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onom2\Desktop\"/>
    </mc:Choice>
  </mc:AlternateContent>
  <xr:revisionPtr revIDLastSave="0" documentId="13_ncr:1_{D745427B-5ECE-494E-ADF6-4495844F3C0E}" xr6:coauthVersionLast="47" xr6:coauthVersionMax="47" xr10:uidLastSave="{00000000-0000-0000-0000-000000000000}"/>
  <bookViews>
    <workbookView xWindow="-108" yWindow="-108" windowWidth="23256" windowHeight="12576" xr2:uid="{D025CB98-F107-4276-94BB-A7D286091611}"/>
  </bookViews>
  <sheets>
    <sheet name="ОТВОД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'[1]для анализа_1'!$C$502:$C$680,'[1]для анализа_1'!$C$475:$C$479,'[1]для анализа_1'!$C$6:$C$474</definedName>
    <definedName name="_10">'[2]тип шпал'!$K$6:$K$477</definedName>
    <definedName name="_11">'[2]тип шпал'!$L$6:$L$477</definedName>
    <definedName name="_12">'[2]тип шпал'!$M$6:$M$477</definedName>
    <definedName name="_13">'[2]тип шпал'!$N$6:$N$477</definedName>
    <definedName name="_14">'[2]тип шпал'!$O$6:$O$477</definedName>
    <definedName name="_15">'[2]тип шпал'!$P$6:$P$477</definedName>
    <definedName name="_16">'[2]тип шпал'!$Q$6:$Q$477</definedName>
    <definedName name="_6">'[2]тип шпал'!$G$6:$G$477</definedName>
    <definedName name="_7">'[2]тип шпал'!$H$6:$H$477</definedName>
    <definedName name="_8">'[2]тип шпал'!$I$6:$I$477</definedName>
    <definedName name="_9">'[2]тип шпал'!$J$6:$J$477</definedName>
    <definedName name="_Fill" hidden="1">#REF!</definedName>
    <definedName name="_npv1">#REF!</definedName>
    <definedName name="_npv2">#REF!</definedName>
    <definedName name="_Regression_Out" hidden="1">#REF!</definedName>
    <definedName name="_Regression_X" hidden="1">#REF!</definedName>
    <definedName name="_Regression_Y" hidden="1">#REF!</definedName>
    <definedName name="_xlnm._FilterDatabase" localSheetId="0" hidden="1">ОТВОД!$A$4:$C$172</definedName>
    <definedName name="AccessDatabase" hidden="1">"C:\User\Лаззат\cash_flow\Нормативы численности на ТС.mdb"</definedName>
    <definedName name="adscr">#REF!</definedName>
    <definedName name="ALL">#REF!</definedName>
    <definedName name="anscount" hidden="1">2</definedName>
    <definedName name="Average_DSCR">#REF!</definedName>
    <definedName name="Button_2">"Нормативы_численности_на_ТС_нормы_трудозатрат_станцпутей_Таблица"</definedName>
    <definedName name="cad">#REF!</definedName>
    <definedName name="Capex_Adjust_Savings">#REF!</definedName>
    <definedName name="Capex_Contingency">#REF!</definedName>
    <definedName name="Capex_Esc">#REF!</definedName>
    <definedName name="Capex_Factor">#REF!</definedName>
    <definedName name="capexfactormean">#REF!</definedName>
    <definedName name="capexfactorstd">#REF!</definedName>
    <definedName name="CFee">#REF!</definedName>
    <definedName name="Cflow_Dedn">#REF!</definedName>
    <definedName name="COST1">#REF!</definedName>
    <definedName name="COSTS">#REF!</definedName>
    <definedName name="CPI">#REF!</definedName>
    <definedName name="currency">#REF!</definedName>
    <definedName name="Data_Year">#REF!</definedName>
    <definedName name="Delay_Factor">#REF!</definedName>
    <definedName name="DEPN">#REF!</definedName>
    <definedName name="dhgdfh">#REF!</definedName>
    <definedName name="dscr">#REF!</definedName>
    <definedName name="DSCR_Mos">#REF!</definedName>
    <definedName name="EDCM">#REF!</definedName>
    <definedName name="FEFee">#REF!</definedName>
    <definedName name="FFR_EURO">'[3]Project Detail Inputs'!$I$33</definedName>
    <definedName name="FiguresText">'[4]Control Settings'!$A$8</definedName>
    <definedName name="Fixed_Opex_Delay">#REF!</definedName>
    <definedName name="Grace_Factor">#REF!</definedName>
    <definedName name="Int_Scroll">#REF!</definedName>
    <definedName name="interestrate">#REF!</definedName>
    <definedName name="lang">#REF!</definedName>
    <definedName name="LastHistoricYear">'[4]Control Settings'!$D$15</definedName>
    <definedName name="lastpi">#REF!</definedName>
    <definedName name="LH">#REF!</definedName>
    <definedName name="limcount" hidden="1">2</definedName>
    <definedName name="Loan_Choice">#REF!</definedName>
    <definedName name="Loancommit">#REF!</definedName>
    <definedName name="LoanCommitment">#REF!</definedName>
    <definedName name="loop1">#REF!</definedName>
    <definedName name="margin">#REF!</definedName>
    <definedName name="mirr1">#REF!</definedName>
    <definedName name="mirr2">#REF!</definedName>
    <definedName name="mlx">#REF!</definedName>
    <definedName name="namepi">#REF!</definedName>
    <definedName name="No_annuity">#REF!</definedName>
    <definedName name="noyear">#REF!</definedName>
    <definedName name="NPV">#REF!</definedName>
    <definedName name="OPEX">#REF!</definedName>
    <definedName name="Opex_Contingency">#REF!</definedName>
    <definedName name="Opex_Factor">#REF!</definedName>
    <definedName name="opexfactormean">#REF!</definedName>
    <definedName name="opexfactorstd">#REF!</definedName>
    <definedName name="Output_Factor">#REF!</definedName>
    <definedName name="outputfactormean">#REF!</definedName>
    <definedName name="outputfactorstd">#REF!</definedName>
    <definedName name="Percent_Debt">#REF!</definedName>
    <definedName name="pi">#REF!</definedName>
    <definedName name="plage">#REF!</definedName>
    <definedName name="PRI">#REF!</definedName>
    <definedName name="Price_Esc">#REF!</definedName>
    <definedName name="price_factor">#REF!</definedName>
    <definedName name="pricefactormean">#REF!</definedName>
    <definedName name="pricefactorstd">#REF!</definedName>
    <definedName name="Principal_Grace_Yr1">#REF!</definedName>
    <definedName name="Principal_Grace_Yr2">#REF!</definedName>
    <definedName name="procent">#REF!</definedName>
    <definedName name="Proj_IRR_A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rate">#REF!</definedName>
    <definedName name="REPAY">#REF!</definedName>
    <definedName name="result">#REF!</definedName>
    <definedName name="REV">#REF!</definedName>
    <definedName name="sencount" hidden="1">2</definedName>
    <definedName name="TAX">#REF!</definedName>
    <definedName name="TMP_REPORT_R16Comp">#REF!</definedName>
    <definedName name="TRP">#REF!</definedName>
    <definedName name="unit">#REF!</definedName>
    <definedName name="US_CPI">#REF!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zou">#REF!</definedName>
    <definedName name="аир">#REF!</definedName>
    <definedName name="база">#REF!</definedName>
    <definedName name="база_1">#REF!</definedName>
    <definedName name="бд">#REF!</definedName>
    <definedName name="_xlnm.Print_Titles">#N/A</definedName>
    <definedName name="инв.проект2006">#N/A</definedName>
    <definedName name="ка">#REF!</definedName>
    <definedName name="кол_инв">#REF!</definedName>
    <definedName name="кол_кред">#REF!</definedName>
    <definedName name="кол_услуг">#REF!</definedName>
    <definedName name="кп">#REF!</definedName>
    <definedName name="ном">'[5]общии 2003-Г'!$A$6:$A$325,'[5]общии 2003-Г'!$A$6:$A$520</definedName>
    <definedName name="ном1">'[6]общии 2003-Г'!$A$6:$A$325,'[6]общии 2003-Г'!$A$6:$A$520</definedName>
    <definedName name="номер__1">'[7]комплекс работ калькуляции  2'!$P$3:$P$14</definedName>
    <definedName name="номер__2">'[7]комплекс работ калькуляции  2'!$P$18:$P$33</definedName>
    <definedName name="номер__3">'[7]комплекс работ калькуляции  2'!$P$36:$P$40</definedName>
    <definedName name="номер_1">'[7]комплекс работ калькуляции 1'!$P$3:$P$14</definedName>
    <definedName name="номер_2">'[7]комплекс работ калькуляции 1'!$P$18:$P$50</definedName>
    <definedName name="номер_3">'[7]комплекс работ калькуляции 1'!$P$54:$P$59</definedName>
    <definedName name="номер_4">'[7]комплекс работ калькуляции 1'!$P$63:$P$79</definedName>
    <definedName name="номер_5">'[7]комплекс работ калькуляции 1'!$P$82:$P$126</definedName>
    <definedName name="номер01">#REF!</definedName>
    <definedName name="номер02">#REF!</definedName>
    <definedName name="номер03">#REF!</definedName>
    <definedName name="номер04">#REF!</definedName>
    <definedName name="номер05">#REF!</definedName>
    <definedName name="номер11">#REF!</definedName>
    <definedName name="номер12">#REF!</definedName>
    <definedName name="номер13">#REF!</definedName>
    <definedName name="норма">#REF!</definedName>
    <definedName name="норма2">#REF!</definedName>
    <definedName name="норма3">#REF!</definedName>
    <definedName name="норма4">#REF!</definedName>
    <definedName name="Нормативы_численности_на_ТС_нормы_трудозатрат_главных_путей_Таблица">#REF!</definedName>
    <definedName name="Нормативы_численности_на_ТС_нормы_трудозатрат_главных_путей_Таблица1">#REF!</definedName>
    <definedName name="Нормативы_численности_на_ТС_нормы_трудозатрат_станцпутей_Таблица">#REF!</definedName>
    <definedName name="Нормативы_численности_на_ТС_рельсы_Таблица">#REF!</definedName>
    <definedName name="_xlnm.Print_Area" localSheetId="0">ОТВОД!$A$1:$G$172</definedName>
    <definedName name="окно">#REF!</definedName>
    <definedName name="окно_1">#REF!</definedName>
    <definedName name="осн_расч">#REF!</definedName>
    <definedName name="отдел">#REF!</definedName>
    <definedName name="отдел_1">#REF!</definedName>
    <definedName name="паот">'[8]комплекс работ калькуляции  2'!$P$3:$P$14</definedName>
    <definedName name="под">#REF!</definedName>
    <definedName name="под_изм">#REF!</definedName>
    <definedName name="под_норма">#REF!</definedName>
    <definedName name="под_объем">#REF!</definedName>
    <definedName name="под_раб">#REF!</definedName>
    <definedName name="под1">#REF!</definedName>
    <definedName name="под2">#REF!</definedName>
    <definedName name="под3">#REF!</definedName>
    <definedName name="под4">#REF!</definedName>
    <definedName name="под5">#REF!</definedName>
    <definedName name="под6">#REF!</definedName>
    <definedName name="подгод">#REF!</definedName>
    <definedName name="подгод_1">#REF!</definedName>
    <definedName name="поиск">#REF!</definedName>
    <definedName name="поиск2">#REF!</definedName>
    <definedName name="поиск3">#REF!</definedName>
    <definedName name="поиск4">#REF!</definedName>
    <definedName name="после">#REF!</definedName>
    <definedName name="после_1">#REF!</definedName>
    <definedName name="про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проверка_кп">#REF!</definedName>
    <definedName name="проврка_кп">#REF!</definedName>
    <definedName name="СБУ_100">#REF!</definedName>
    <definedName name="свб">#REF!</definedName>
    <definedName name="свб_кол">#REF!</definedName>
    <definedName name="сетка">[9]тариф!$C$12:$T$24</definedName>
    <definedName name="спис01">#REF!</definedName>
    <definedName name="спис02">#REF!</definedName>
    <definedName name="спис03">#REF!</definedName>
    <definedName name="спис04">#REF!</definedName>
    <definedName name="спис05">#REF!</definedName>
    <definedName name="спис11">#REF!</definedName>
    <definedName name="спис12">#REF!</definedName>
    <definedName name="спис13">#REF!</definedName>
    <definedName name="срок_4">'[2]Г анализ'!$G$6:$G$662</definedName>
    <definedName name="срок_6">'[2]Г анализ'!$I$6:$I$662</definedName>
    <definedName name="ставка">#REF!</definedName>
    <definedName name="стр_1">#REF!</definedName>
    <definedName name="стр_2">#REF!</definedName>
    <definedName name="стр_3">#REF!</definedName>
    <definedName name="стр_4">#REF!</definedName>
    <definedName name="стр_5">#REF!</definedName>
    <definedName name="стр1">#REF!</definedName>
    <definedName name="стр2">#REF!</definedName>
    <definedName name="стр3">#REF!</definedName>
    <definedName name="строка__1">'[7]комплекс работ калькуляции  2'!$N$3:$N$14</definedName>
    <definedName name="строка__2">'[7]комплекс работ калькуляции  2'!$N$18:$N$33</definedName>
    <definedName name="строка__3">'[7]комплекс работ калькуляции  2'!$N$36:$N$40</definedName>
    <definedName name="строка_1">'[7]комплекс работ калькуляции 1'!$N$3:$N$14</definedName>
    <definedName name="строка_2">'[7]комплекс работ калькуляции 1'!$N$18:$N$50</definedName>
    <definedName name="строка_3">'[7]комплекс работ калькуляции 1'!$N$54:$N$59</definedName>
    <definedName name="строка_4">'[7]комплекс работ калькуляции 1'!$N$63:$N$79</definedName>
    <definedName name="строка_5">'[7]комплекс работ калькуляции 1'!$N$82:$N$126</definedName>
    <definedName name="строка01">#REF!</definedName>
    <definedName name="строка02">#REF!</definedName>
    <definedName name="строка03">#REF!</definedName>
    <definedName name="строка04">#REF!</definedName>
    <definedName name="строка05">#REF!</definedName>
    <definedName name="строка11">#REF!</definedName>
    <definedName name="строка12">#REF!</definedName>
    <definedName name="строка13">#REF!</definedName>
    <definedName name="транс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<sst xmlns="http://schemas.openxmlformats.org/spreadsheetml/2006/main" count="433" uniqueCount="243">
  <si>
    <t xml:space="preserve"> Наименование субъекта: ГКП на ПХВ "Степногорск - водоканал"                                                                                          </t>
  </si>
  <si>
    <t>Форма 5</t>
  </si>
  <si>
    <t>к Правилам формирования тарифов</t>
  </si>
  <si>
    <t>Отчет об исполнении тарифной сметы на услугу по отводу сточных вод  за 2022 г.</t>
  </si>
  <si>
    <t>N п/п</t>
  </si>
  <si>
    <t>Наименование показателей тарифной сметы</t>
  </si>
  <si>
    <t>Единица измерения</t>
  </si>
  <si>
    <t>Предусмотрено в утвержденной тарифной смете на 2022 год</t>
  </si>
  <si>
    <t>Фактически сложившиеся показатели тарифной сметы за 2022 год</t>
  </si>
  <si>
    <t>I</t>
  </si>
  <si>
    <t>ЗАТРАТЫ НА ПРОИЗВОДСТВО ТОВАРОВ И  ПРЕДОСТАВЛЕНИЕ УСЛУГ, ВСЕГО</t>
  </si>
  <si>
    <t>тыс.тенге</t>
  </si>
  <si>
    <t xml:space="preserve">Материальные затраты, всего: </t>
  </si>
  <si>
    <t>1.1.</t>
  </si>
  <si>
    <t>Сырье и материалы всего, из них:</t>
  </si>
  <si>
    <t>Химреагенты, химреактивы</t>
  </si>
  <si>
    <t xml:space="preserve">  Материалы на эксплуатацию</t>
  </si>
  <si>
    <t>1.2.</t>
  </si>
  <si>
    <t>ГСМ</t>
  </si>
  <si>
    <t>1.3.</t>
  </si>
  <si>
    <t>Электроэнергия на технологию</t>
  </si>
  <si>
    <t xml:space="preserve">                                           объем</t>
  </si>
  <si>
    <t>тыс.кВт</t>
  </si>
  <si>
    <t xml:space="preserve">                                 цена 1 кВт</t>
  </si>
  <si>
    <t>тг</t>
  </si>
  <si>
    <t>1.4.</t>
  </si>
  <si>
    <t xml:space="preserve"> Забор воды </t>
  </si>
  <si>
    <t>тыс.м3</t>
  </si>
  <si>
    <t xml:space="preserve">                                           цена 1 м3</t>
  </si>
  <si>
    <t>1.5.</t>
  </si>
  <si>
    <t xml:space="preserve"> Вода на обработку</t>
  </si>
  <si>
    <t>2</t>
  </si>
  <si>
    <t>Затраты на оплату труда, всего</t>
  </si>
  <si>
    <t>2.1.</t>
  </si>
  <si>
    <t xml:space="preserve">Заработная плата производственного персонала </t>
  </si>
  <si>
    <t>2.2.</t>
  </si>
  <si>
    <t>Социальный налог</t>
  </si>
  <si>
    <t>Социальные отчисления</t>
  </si>
  <si>
    <t>2.3.</t>
  </si>
  <si>
    <t>Обязат. соц. мед. страхование</t>
  </si>
  <si>
    <t>3</t>
  </si>
  <si>
    <t>Амортизация основных средств</t>
  </si>
  <si>
    <t>3.1.</t>
  </si>
  <si>
    <t>Амортизация основных средств (прямое распр.)</t>
  </si>
  <si>
    <t>3.2.</t>
  </si>
  <si>
    <t>Амортизация нематериальных активов</t>
  </si>
  <si>
    <t>4</t>
  </si>
  <si>
    <t>Ремонт, всего</t>
  </si>
  <si>
    <t>5</t>
  </si>
  <si>
    <t>Услуги сторонних организаций производственного характера</t>
  </si>
  <si>
    <t>5.1.</t>
  </si>
  <si>
    <t>Поверка приборов</t>
  </si>
  <si>
    <t>5.2.</t>
  </si>
  <si>
    <t xml:space="preserve">Услуги стороннего автотранспорта </t>
  </si>
  <si>
    <t>5.3.</t>
  </si>
  <si>
    <t>Прочие услуги, в том числе:</t>
  </si>
  <si>
    <t>5.3.1.</t>
  </si>
  <si>
    <t>Услуги КОС</t>
  </si>
  <si>
    <t>5.3.2.</t>
  </si>
  <si>
    <t xml:space="preserve">Услуги прочих лабораторий </t>
  </si>
  <si>
    <t>5.3.3.</t>
  </si>
  <si>
    <t>Разработка нормативных документов</t>
  </si>
  <si>
    <t>5.3.4.</t>
  </si>
  <si>
    <t xml:space="preserve">Услуги по ремонту оборудования </t>
  </si>
  <si>
    <t xml:space="preserve">Ремонт оборудования, РЭД </t>
  </si>
  <si>
    <t xml:space="preserve"> Обслуживание автоматич. пожарной сигнализации</t>
  </si>
  <si>
    <t xml:space="preserve">Монтаж автоматич.пожарной сигнализации </t>
  </si>
  <si>
    <t>Обслуживание радиооборудования</t>
  </si>
  <si>
    <t>5.3.5.</t>
  </si>
  <si>
    <t xml:space="preserve"> Услуги по обеспечению пожар безопасности</t>
  </si>
  <si>
    <t>5.3.6.</t>
  </si>
  <si>
    <t>Техосмотр</t>
  </si>
  <si>
    <t>5.3.7.</t>
  </si>
  <si>
    <t>Утилизация опасных отходов</t>
  </si>
  <si>
    <t>5.3.8.</t>
  </si>
  <si>
    <t>Услуги по обследованию ГПМ, ОТУ</t>
  </si>
  <si>
    <t>5.3.9.</t>
  </si>
  <si>
    <t>Охранные услуги</t>
  </si>
  <si>
    <t>5.3.10.</t>
  </si>
  <si>
    <t>Подводно-технические работы</t>
  </si>
  <si>
    <t>5.3.11.</t>
  </si>
  <si>
    <t>Услуги по проведению замеров вентиляции хлор</t>
  </si>
  <si>
    <t>5.3.12.</t>
  </si>
  <si>
    <t>Замеры на токсичность газов</t>
  </si>
  <si>
    <t>5.3.13.</t>
  </si>
  <si>
    <t>Услуги по испытанию ГПА</t>
  </si>
  <si>
    <t>5.3.14.</t>
  </si>
  <si>
    <t>Аттестация рабочих мест</t>
  </si>
  <si>
    <t>5.3.15.</t>
  </si>
  <si>
    <t>Услуги по испытанию повышенной напряженности эл.инструментов</t>
  </si>
  <si>
    <t>5.3.16.</t>
  </si>
  <si>
    <t>Аварийно-спасательное обеспечение (хлор)</t>
  </si>
  <si>
    <t>5.3.17.</t>
  </si>
  <si>
    <t>Обследование тех.состояния оборудования хлора</t>
  </si>
  <si>
    <t>5.3.18.</t>
  </si>
  <si>
    <t>Услуги по зарядке огнетушителей</t>
  </si>
  <si>
    <t>5.3.19.</t>
  </si>
  <si>
    <t>Лабораторные исследования воздуха рабочей зоны</t>
  </si>
  <si>
    <t>5.3.20.</t>
  </si>
  <si>
    <t>Услуги по проведению технических аудитов, экспертиз и т.д.</t>
  </si>
  <si>
    <t>5.3.21.</t>
  </si>
  <si>
    <t>GPS контроль передвиж авто</t>
  </si>
  <si>
    <t>6.</t>
  </si>
  <si>
    <t>НАЛОГИ, в том числе:</t>
  </si>
  <si>
    <t>6.1.</t>
  </si>
  <si>
    <t xml:space="preserve"> Земельный налог</t>
  </si>
  <si>
    <t>6.2.</t>
  </si>
  <si>
    <t>Налог на имущество</t>
  </si>
  <si>
    <t>6.3.</t>
  </si>
  <si>
    <t>Плата за использование радиочастотного спектра</t>
  </si>
  <si>
    <t>6.4.</t>
  </si>
  <si>
    <t>Налоги на автотранспорт, в том числе:</t>
  </si>
  <si>
    <t xml:space="preserve">      Транспортный налог</t>
  </si>
  <si>
    <t xml:space="preserve">      Сбор за проезд а/т по территории РК</t>
  </si>
  <si>
    <t>Лицензионный сбор (прекурсоры)</t>
  </si>
  <si>
    <t>7.</t>
  </si>
  <si>
    <t>Прочие затраты, всего</t>
  </si>
  <si>
    <t>7.1.</t>
  </si>
  <si>
    <t>Услуги связи</t>
  </si>
  <si>
    <t>7.2.</t>
  </si>
  <si>
    <t>Командировочные расходы</t>
  </si>
  <si>
    <t>7.3.</t>
  </si>
  <si>
    <t xml:space="preserve">Охрана труда и ТБ, в том числе : </t>
  </si>
  <si>
    <t xml:space="preserve">        Спецпитание</t>
  </si>
  <si>
    <t xml:space="preserve">        Охрана труда и ТБ</t>
  </si>
  <si>
    <t xml:space="preserve">        Мед.услуги</t>
  </si>
  <si>
    <t xml:space="preserve">        Предсменный медосмотр</t>
  </si>
  <si>
    <t xml:space="preserve">        Обеспечение спецодеждой</t>
  </si>
  <si>
    <t>Стирка спецодежды</t>
  </si>
  <si>
    <t xml:space="preserve">        Аптечки</t>
  </si>
  <si>
    <t>Плакаты, знаки и прочие</t>
  </si>
  <si>
    <t>7.4.</t>
  </si>
  <si>
    <t xml:space="preserve">Плата за использование природных ресурсов (воду и др.) </t>
  </si>
  <si>
    <t>7.5.</t>
  </si>
  <si>
    <t>Коммунальные услуги, в том числе:</t>
  </si>
  <si>
    <t xml:space="preserve">        Услуги СЭС</t>
  </si>
  <si>
    <t xml:space="preserve">        Вывоз мусора</t>
  </si>
  <si>
    <t xml:space="preserve">        Тепловая энергия</t>
  </si>
  <si>
    <t xml:space="preserve">        Электроэнергия в комуслугах</t>
  </si>
  <si>
    <t>7.6.</t>
  </si>
  <si>
    <t>Обязательные виды страхования</t>
  </si>
  <si>
    <t>Страхование  ГПО автовладельцев</t>
  </si>
  <si>
    <t>Страхование  ГПО за причинение вреда жизни и  здоровья работникам</t>
  </si>
  <si>
    <t>Обязательное экологическое страхование</t>
  </si>
  <si>
    <t>7.7.</t>
  </si>
  <si>
    <t>Плата за загрязнение окружающей среды</t>
  </si>
  <si>
    <t>7.8.</t>
  </si>
  <si>
    <t>Другие затраты, в том числе:</t>
  </si>
  <si>
    <t xml:space="preserve">       Канцелярские расходы</t>
  </si>
  <si>
    <t>7.9.</t>
  </si>
  <si>
    <t>Аренда производственного здания</t>
  </si>
  <si>
    <t>7.10.</t>
  </si>
  <si>
    <t>Подготовка кадров</t>
  </si>
  <si>
    <t>П</t>
  </si>
  <si>
    <t>Расходы периода, всего</t>
  </si>
  <si>
    <t>8.</t>
  </si>
  <si>
    <t>Общие и административные расходы - всего</t>
  </si>
  <si>
    <t>8.1.</t>
  </si>
  <si>
    <t>в т.ч.  заработная плата адм.персонала</t>
  </si>
  <si>
    <t>8.2.</t>
  </si>
  <si>
    <t>8.3.</t>
  </si>
  <si>
    <t>8.4.</t>
  </si>
  <si>
    <t xml:space="preserve">Амортизация </t>
  </si>
  <si>
    <t>8.5.</t>
  </si>
  <si>
    <t>8.6.</t>
  </si>
  <si>
    <t>Периодическая печать</t>
  </si>
  <si>
    <t>8.7.</t>
  </si>
  <si>
    <t>8.8.</t>
  </si>
  <si>
    <t>Банковские услуги</t>
  </si>
  <si>
    <t>8.9.</t>
  </si>
  <si>
    <t xml:space="preserve">Охрана труда и ТБ </t>
  </si>
  <si>
    <t>Спецпитание</t>
  </si>
  <si>
    <t xml:space="preserve">         Аптечки</t>
  </si>
  <si>
    <t>Охрана труда и техника безопасности</t>
  </si>
  <si>
    <t>Мед. осмотр</t>
  </si>
  <si>
    <t>Спецодежда</t>
  </si>
  <si>
    <t>8.10.</t>
  </si>
  <si>
    <t>Расходы на содержание и обслуживание тех.средств управления, узлов связи, выч.техники и т.д.</t>
  </si>
  <si>
    <t>8.11.</t>
  </si>
  <si>
    <t xml:space="preserve"> Другие расходы, в том числе:</t>
  </si>
  <si>
    <t>Пресса и реклама</t>
  </si>
  <si>
    <t>Почтово-телеграфные расходы</t>
  </si>
  <si>
    <t>Канцелярские расходы</t>
  </si>
  <si>
    <t>Материальные затраты</t>
  </si>
  <si>
    <t>Содержание легк.автотр. В том числе:</t>
  </si>
  <si>
    <t xml:space="preserve">             ГСМ на легковой транспорт</t>
  </si>
  <si>
    <t>Расходы на шины</t>
  </si>
  <si>
    <t>Расходы на запчасти</t>
  </si>
  <si>
    <t xml:space="preserve">Обяз.виды страхования </t>
  </si>
  <si>
    <t>Услуги нотариуса</t>
  </si>
  <si>
    <t>Коммунальные услуги</t>
  </si>
  <si>
    <t>9.</t>
  </si>
  <si>
    <t>Расходы на содержание абонентского отдела</t>
  </si>
  <si>
    <t>9.1.</t>
  </si>
  <si>
    <t>Заработная плата абонентского отдела</t>
  </si>
  <si>
    <t>9.2.</t>
  </si>
  <si>
    <t>9.3.</t>
  </si>
  <si>
    <t>9.4.</t>
  </si>
  <si>
    <t>Материалы на эксплуатацию</t>
  </si>
  <si>
    <t>9.5.</t>
  </si>
  <si>
    <t>9.6.</t>
  </si>
  <si>
    <t>Прочие расходы, в том числе:</t>
  </si>
  <si>
    <t>Канцелярские товары</t>
  </si>
  <si>
    <t>Информация по горячей воде</t>
  </si>
  <si>
    <t>Аренда автотранспорта сбыта</t>
  </si>
  <si>
    <t>ГСМ на автотранспорт сбыта</t>
  </si>
  <si>
    <t>Расходы по обслуживанию оргтехники сбыта</t>
  </si>
  <si>
    <t>Обязательные  виды страхования сбыта</t>
  </si>
  <si>
    <t>Услуги ЕРЦ</t>
  </si>
  <si>
    <t>III</t>
  </si>
  <si>
    <t>ВСЕГО ЗАТРАТ</t>
  </si>
  <si>
    <t>IV</t>
  </si>
  <si>
    <t>Прибыль</t>
  </si>
  <si>
    <t>V</t>
  </si>
  <si>
    <t xml:space="preserve">ВСЕГО ДОХОДОВ </t>
  </si>
  <si>
    <t>Доходы за исключением необоснованно полученного дохода</t>
  </si>
  <si>
    <t>VI</t>
  </si>
  <si>
    <t>ОБЪЕМ ОКАЗАННЫХ УСЛУГ</t>
  </si>
  <si>
    <t xml:space="preserve">   в натуральных показателях</t>
  </si>
  <si>
    <t xml:space="preserve">   в стоимостном выражении </t>
  </si>
  <si>
    <t>VII</t>
  </si>
  <si>
    <t>Тариф (без НДС)</t>
  </si>
  <si>
    <t>тг/куб.м</t>
  </si>
  <si>
    <t>ФЗП всего</t>
  </si>
  <si>
    <t xml:space="preserve"> в т.ч.  производственного персонала</t>
  </si>
  <si>
    <t xml:space="preserve">         административного персонала</t>
  </si>
  <si>
    <t xml:space="preserve">         абонентского отдела</t>
  </si>
  <si>
    <t>9</t>
  </si>
  <si>
    <t>Справочно:</t>
  </si>
  <si>
    <t>9.1</t>
  </si>
  <si>
    <t>Среднесписочная численность работников, всего</t>
  </si>
  <si>
    <t>чел.</t>
  </si>
  <si>
    <t>9.1.1</t>
  </si>
  <si>
    <t xml:space="preserve">         производственного персонала</t>
  </si>
  <si>
    <t>9.1.2</t>
  </si>
  <si>
    <t>9.1.3</t>
  </si>
  <si>
    <t>9.2</t>
  </si>
  <si>
    <t>Среднемесячная заработная плата, всего</t>
  </si>
  <si>
    <t>тенге</t>
  </si>
  <si>
    <t>9.2.1</t>
  </si>
  <si>
    <t>9.2.2</t>
  </si>
  <si>
    <t>9.2.3</t>
  </si>
  <si>
    <t>Исполнено ( до - 5 % и выше)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</si>
</sst>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  <charset val="204"/>
    </font>
    <font>
      <sz val="10"/>
      <name val="Arial"/>
      <family val="2"/>
      <charset val="204"/>
    </font>
    <font>
      <b/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43" fontId="2" fillId="2" borderId="0" xfId="1" applyFont="1" applyFill="1" applyBorder="1" applyAlignment="1">
      <alignment vertical="center" wrapText="1"/>
    </xf>
    <xf numFmtId="43" fontId="3" fillId="2" borderId="0" xfId="1" applyFont="1" applyFill="1" applyBorder="1" applyAlignment="1">
      <alignment horizontal="right" wrapText="1"/>
    </xf>
    <xf numFmtId="43" fontId="4" fillId="2" borderId="0" xfId="1" applyFont="1" applyFill="1" applyAlignment="1">
      <alignment vertical="center"/>
    </xf>
    <xf numFmtId="43" fontId="5" fillId="2" borderId="0" xfId="1" applyFont="1" applyFill="1" applyAlignment="1">
      <alignment vertical="center"/>
    </xf>
    <xf numFmtId="43" fontId="2" fillId="2" borderId="0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vertical="top" wrapText="1"/>
    </xf>
    <xf numFmtId="43" fontId="4" fillId="2" borderId="0" xfId="1" applyFont="1" applyFill="1" applyBorder="1" applyAlignment="1">
      <alignment vertical="center" wrapText="1"/>
    </xf>
    <xf numFmtId="43" fontId="6" fillId="2" borderId="2" xfId="1" applyFont="1" applyFill="1" applyBorder="1" applyAlignment="1">
      <alignment vertical="center"/>
    </xf>
    <xf numFmtId="43" fontId="6" fillId="2" borderId="3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7" fillId="2" borderId="0" xfId="1" applyFont="1" applyFill="1" applyAlignment="1">
      <alignment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center" vertical="center" wrapText="1"/>
    </xf>
    <xf numFmtId="49" fontId="7" fillId="2" borderId="0" xfId="1" applyNumberFormat="1" applyFont="1" applyFill="1" applyAlignment="1">
      <alignment horizontal="center" vertical="center"/>
    </xf>
    <xf numFmtId="43" fontId="4" fillId="2" borderId="5" xfId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left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vertical="center"/>
    </xf>
    <xf numFmtId="43" fontId="4" fillId="2" borderId="8" xfId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left" vertical="center" wrapText="1"/>
    </xf>
    <xf numFmtId="43" fontId="4" fillId="2" borderId="9" xfId="1" applyFont="1" applyFill="1" applyBorder="1" applyAlignment="1">
      <alignment horizontal="center" vertical="center" wrapText="1"/>
    </xf>
    <xf numFmtId="43" fontId="4" fillId="2" borderId="9" xfId="1" applyFont="1" applyFill="1" applyBorder="1" applyAlignment="1">
      <alignment vertical="center"/>
    </xf>
    <xf numFmtId="43" fontId="5" fillId="2" borderId="8" xfId="1" applyFont="1" applyFill="1" applyBorder="1" applyAlignment="1">
      <alignment horizontal="center" vertical="center"/>
    </xf>
    <xf numFmtId="43" fontId="5" fillId="2" borderId="9" xfId="1" applyFont="1" applyFill="1" applyBorder="1" applyAlignment="1">
      <alignment horizontal="left" vertical="center" wrapText="1"/>
    </xf>
    <xf numFmtId="43" fontId="5" fillId="2" borderId="9" xfId="1" applyFont="1" applyFill="1" applyBorder="1" applyAlignment="1">
      <alignment horizontal="center" vertical="center" wrapText="1"/>
    </xf>
    <xf numFmtId="43" fontId="5" fillId="2" borderId="9" xfId="1" applyFont="1" applyFill="1" applyBorder="1" applyAlignment="1">
      <alignment vertical="center"/>
    </xf>
    <xf numFmtId="43" fontId="8" fillId="2" borderId="8" xfId="1" applyFont="1" applyFill="1" applyBorder="1" applyAlignment="1">
      <alignment horizontal="center" vertical="center"/>
    </xf>
    <xf numFmtId="43" fontId="8" fillId="2" borderId="9" xfId="1" applyFont="1" applyFill="1" applyBorder="1" applyAlignment="1">
      <alignment horizontal="right" vertical="center" wrapText="1"/>
    </xf>
    <xf numFmtId="43" fontId="8" fillId="2" borderId="9" xfId="1" applyFont="1" applyFill="1" applyBorder="1" applyAlignment="1">
      <alignment horizontal="center" vertical="center" wrapText="1"/>
    </xf>
    <xf numFmtId="43" fontId="8" fillId="2" borderId="9" xfId="1" applyFont="1" applyFill="1" applyBorder="1" applyAlignment="1">
      <alignment vertical="center"/>
    </xf>
    <xf numFmtId="43" fontId="8" fillId="2" borderId="0" xfId="1" applyFont="1" applyFill="1" applyAlignment="1">
      <alignment vertical="center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vertical="center"/>
    </xf>
    <xf numFmtId="43" fontId="4" fillId="0" borderId="9" xfId="1" applyFont="1" applyFill="1" applyBorder="1" applyAlignment="1">
      <alignment vertical="center"/>
    </xf>
    <xf numFmtId="49" fontId="5" fillId="2" borderId="8" xfId="1" applyNumberFormat="1" applyFont="1" applyFill="1" applyBorder="1" applyAlignment="1">
      <alignment horizontal="center" vertical="center"/>
    </xf>
    <xf numFmtId="43" fontId="5" fillId="2" borderId="9" xfId="1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vertical="center"/>
    </xf>
    <xf numFmtId="43" fontId="5" fillId="2" borderId="9" xfId="1" applyFont="1" applyFill="1" applyBorder="1" applyAlignment="1">
      <alignment horizontal="left" vertical="center"/>
    </xf>
    <xf numFmtId="43" fontId="8" fillId="2" borderId="9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left" vertical="center"/>
    </xf>
    <xf numFmtId="43" fontId="5" fillId="2" borderId="9" xfId="1" applyFont="1" applyFill="1" applyBorder="1" applyAlignment="1">
      <alignment horizontal="center" vertical="center"/>
    </xf>
    <xf numFmtId="164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 wrapText="1"/>
    </xf>
    <xf numFmtId="43" fontId="5" fillId="2" borderId="9" xfId="1" applyFont="1" applyFill="1" applyBorder="1" applyAlignment="1">
      <alignment vertical="center" wrapText="1"/>
    </xf>
    <xf numFmtId="43" fontId="5" fillId="0" borderId="9" xfId="1" applyFont="1" applyFill="1" applyBorder="1" applyAlignment="1">
      <alignment vertical="center"/>
    </xf>
    <xf numFmtId="43" fontId="3" fillId="2" borderId="9" xfId="1" applyFont="1" applyFill="1" applyBorder="1" applyAlignment="1">
      <alignment horizontal="left" vertical="center" wrapText="1"/>
    </xf>
    <xf numFmtId="43" fontId="5" fillId="2" borderId="13" xfId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43" fontId="5" fillId="2" borderId="14" xfId="1" applyFont="1" applyFill="1" applyBorder="1" applyAlignment="1">
      <alignment horizontal="center" vertical="center" wrapText="1"/>
    </xf>
    <xf numFmtId="43" fontId="5" fillId="2" borderId="14" xfId="1" applyFont="1" applyFill="1" applyBorder="1" applyAlignment="1">
      <alignment vertical="center"/>
    </xf>
    <xf numFmtId="43" fontId="4" fillId="2" borderId="15" xfId="1" applyFont="1" applyFill="1" applyBorder="1" applyAlignment="1">
      <alignment horizontal="center" vertical="center"/>
    </xf>
    <xf numFmtId="43" fontId="4" fillId="2" borderId="16" xfId="1" applyFont="1" applyFill="1" applyBorder="1" applyAlignment="1">
      <alignment horizontal="left" vertical="center" wrapText="1"/>
    </xf>
    <xf numFmtId="43" fontId="4" fillId="2" borderId="16" xfId="1" applyFont="1" applyFill="1" applyBorder="1" applyAlignment="1">
      <alignment horizontal="center" vertical="center" wrapText="1"/>
    </xf>
    <xf numFmtId="43" fontId="4" fillId="2" borderId="16" xfId="1" applyFont="1" applyFill="1" applyBorder="1" applyAlignment="1">
      <alignment vertical="center"/>
    </xf>
    <xf numFmtId="43" fontId="5" fillId="2" borderId="11" xfId="1" applyFont="1" applyFill="1" applyBorder="1" applyAlignment="1">
      <alignment horizontal="center" vertical="center"/>
    </xf>
    <xf numFmtId="43" fontId="5" fillId="2" borderId="17" xfId="1" applyFont="1" applyFill="1" applyBorder="1" applyAlignment="1">
      <alignment horizontal="left" vertical="center" wrapText="1"/>
    </xf>
    <xf numFmtId="43" fontId="5" fillId="2" borderId="17" xfId="1" applyFont="1" applyFill="1" applyBorder="1" applyAlignment="1">
      <alignment horizontal="center" vertical="center" wrapText="1"/>
    </xf>
    <xf numFmtId="43" fontId="5" fillId="2" borderId="17" xfId="1" applyFont="1" applyFill="1" applyBorder="1" applyAlignment="1">
      <alignment vertical="center"/>
    </xf>
    <xf numFmtId="43" fontId="10" fillId="2" borderId="2" xfId="1" applyFont="1" applyFill="1" applyBorder="1" applyAlignment="1">
      <alignment horizontal="center" vertical="center"/>
    </xf>
    <xf numFmtId="43" fontId="10" fillId="2" borderId="3" xfId="1" applyFont="1" applyFill="1" applyBorder="1" applyAlignment="1">
      <alignment horizontal="left" vertical="center" wrapText="1"/>
    </xf>
    <xf numFmtId="43" fontId="10" fillId="2" borderId="3" xfId="1" applyFont="1" applyFill="1" applyBorder="1" applyAlignment="1">
      <alignment horizontal="center" vertical="center" wrapText="1"/>
    </xf>
    <xf numFmtId="43" fontId="10" fillId="2" borderId="3" xfId="1" applyFont="1" applyFill="1" applyBorder="1" applyAlignment="1">
      <alignment vertical="center"/>
    </xf>
    <xf numFmtId="164" fontId="4" fillId="2" borderId="9" xfId="1" applyNumberFormat="1" applyFont="1" applyFill="1" applyBorder="1" applyAlignment="1">
      <alignment horizontal="center" vertical="center" wrapText="1"/>
    </xf>
    <xf numFmtId="164" fontId="5" fillId="2" borderId="9" xfId="1" applyNumberFormat="1" applyFont="1" applyFill="1" applyBorder="1" applyAlignment="1">
      <alignment horizontal="center" vertical="center" wrapText="1"/>
    </xf>
    <xf numFmtId="43" fontId="5" fillId="2" borderId="14" xfId="1" applyFont="1" applyFill="1" applyBorder="1" applyAlignment="1">
      <alignment horizontal="left" vertical="center" wrapText="1"/>
    </xf>
    <xf numFmtId="164" fontId="5" fillId="2" borderId="14" xfId="1" applyNumberFormat="1" applyFont="1" applyFill="1" applyBorder="1" applyAlignment="1">
      <alignment horizontal="center" vertical="center" wrapText="1"/>
    </xf>
    <xf numFmtId="43" fontId="5" fillId="2" borderId="0" xfId="1" applyFont="1" applyFill="1" applyAlignment="1">
      <alignment horizontal="center" vertical="center"/>
    </xf>
    <xf numFmtId="43" fontId="5" fillId="2" borderId="0" xfId="1" applyFont="1" applyFill="1" applyBorder="1" applyAlignment="1">
      <alignment vertical="center"/>
    </xf>
    <xf numFmtId="43" fontId="9" fillId="2" borderId="9" xfId="1" applyFont="1" applyFill="1" applyBorder="1" applyAlignment="1">
      <alignment horizontal="right" vertical="center" wrapText="1"/>
    </xf>
    <xf numFmtId="43" fontId="5" fillId="2" borderId="11" xfId="1" applyFont="1" applyFill="1" applyBorder="1" applyAlignment="1">
      <alignment horizontal="center" vertical="center"/>
    </xf>
    <xf numFmtId="43" fontId="5" fillId="2" borderId="5" xfId="1" applyFont="1" applyFill="1" applyBorder="1" applyAlignment="1">
      <alignment horizontal="center" vertical="center"/>
    </xf>
    <xf numFmtId="43" fontId="3" fillId="2" borderId="7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2" borderId="12" xfId="1" applyFont="1" applyFill="1" applyBorder="1" applyAlignment="1">
      <alignment horizontal="center" vertical="center"/>
    </xf>
    <xf numFmtId="43" fontId="3" fillId="2" borderId="18" xfId="1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horizontal="right" vertical="top" wrapText="1"/>
    </xf>
    <xf numFmtId="43" fontId="4" fillId="2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E55B0FF2-5300-46EF-B19B-BDA0205429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55;&#1086;&#1076;&#1098;&#1077;&#1079;&#1076;&#1085;&#1099;&#1077;%20&#1087;&#1091;&#1090;&#1080;_26_12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4;&#1086;&#1080;%20&#1076;&#1086;&#1082;&#1091;&#1084;&#1077;&#1085;&#1090;&#1099;\&#1088;&#1072;&#1073;&#1086;&#1095;&#1080;&#1081;%20&#1089;&#1090;&#1086;&#1083;%20&#1086;&#1082;&#1086;&#1085;&#1095;&#1072;&#1090;&#1077;&#1083;&#1100;&#1085;&#1099;&#1081;\&#1048;&#1057;&#1055;&#1054;&#1051;&#1053;&#1045;&#1053;&#1048;&#1045;%20&#1057;&#1052;&#1045;&#1058;\2022%20&#1075;&#1086;&#1076;\&#1074;&#1086;&#1076;&#1086;&#1082;&#1072;&#1085;&#1072;&#1083;\&#1075;&#1086;&#1076;\&#1089;&#1084;&#1077;&#1090;&#1099;\&#1057;&#1052;&#1045;&#1058;&#1040;%20&#1076;&#1083;&#1103;%20&#1080;&#1089;&#1087;&#1086;&#1083;&#1085;&#1077;&#1085;&#1080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76;&#1083;&#1103;%20&#1072;&#1085;&#1072;&#1083;&#1080;&#1079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TEMP\FramatomeERP160799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84;&#1077;&#1090;&#1086;&#1076;_&#1089;%20&#1082;&#1072;&#1083;&#1100;&#1082;&#1091;&#1083;&#1103;&#1094;&#1080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50;&#1072;&#1083;&#1100;&#1082;&#1091;&#1083;&#1103;&#1094;&#1080;&#1080;\&#1057;&#1088;&#1072;&#1074;&#1085;&#1080;&#1090;&#1077;&#1083;&#1100;&#1085;&#1099;&#1077;%20&#1082;&#1072;&#1083;&#1100;&#1082;&#1091;&#1083;&#1103;&#1094;&#1080;&#1080;\6%20&#1050;&#1072;&#1083;&#1100;&#1082;&#1091;&#1083;&#1103;&#1094;&#1080;&#1080;%20&#1046;&#1046;\&#1084;&#1077;&#1090;&#1086;&#1076;_&#1089;%20&#1082;&#1072;&#1083;&#1100;&#1082;&#1091;&#1083;&#1103;&#1094;&#1080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anik.files\&#1040;&#1056;&#1061;&#1048;&#1042;\&#1053;&#1086;&#1074;&#1072;&#1103;%20&#1087;&#1072;&#1087;&#1082;&#1072;\Dantess\&#1053;&#1086;&#1074;&#1072;&#1103;%20&#1087;&#1072;&#1087;&#1082;&#1072;\&#1053;&#1048;&#1048;%20&#1069;&#1048;&#1058;&#1058;\31,01,05\&#1090;&#1072;&#1088;&#1080;&#1092;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Диаграмма2"/>
      <sheetName val="Лист1"/>
      <sheetName val="свод по анализу"/>
      <sheetName val="общии 2003-Г"/>
      <sheetName val="Лист2"/>
      <sheetName val="для анализа_2"/>
      <sheetName val="для анализа_1"/>
      <sheetName val="Г анализ (2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6">
          <cell r="C6">
            <v>1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1</v>
          </cell>
        </row>
        <row r="13">
          <cell r="C13">
            <v>1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1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1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1</v>
          </cell>
        </row>
        <row r="79">
          <cell r="C79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  <row r="83">
          <cell r="C83">
            <v>1</v>
          </cell>
        </row>
        <row r="84">
          <cell r="C84">
            <v>1</v>
          </cell>
        </row>
        <row r="85">
          <cell r="C85">
            <v>1</v>
          </cell>
        </row>
        <row r="86">
          <cell r="C86">
            <v>1</v>
          </cell>
        </row>
        <row r="87">
          <cell r="C87">
            <v>1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1</v>
          </cell>
        </row>
        <row r="94">
          <cell r="C94">
            <v>1</v>
          </cell>
        </row>
        <row r="95">
          <cell r="C95">
            <v>1</v>
          </cell>
        </row>
        <row r="96">
          <cell r="C96">
            <v>1</v>
          </cell>
        </row>
        <row r="97">
          <cell r="C97">
            <v>1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с бух факт 2022 г. "/>
      <sheetName val="расчет объемов год"/>
      <sheetName val="для исполнения"/>
      <sheetName val="ХПВ"/>
      <sheetName val="ТВ"/>
      <sheetName val="ОТВОД"/>
      <sheetName val="ОЧИСТКА"/>
      <sheetName val="  СВОД  тариф"/>
      <sheetName val="не входящие"/>
      <sheetName val="сторонний транспорт"/>
      <sheetName val="пто"/>
      <sheetName val="не вх для прил"/>
    </sheetNames>
    <sheetDataSet>
      <sheetData sheetId="0"/>
      <sheetData sheetId="1"/>
      <sheetData sheetId="2"/>
      <sheetData sheetId="3">
        <row r="4">
          <cell r="F4" t="str">
            <v>Отклонения, в %</v>
          </cell>
          <cell r="G4" t="str">
            <v>Причины отклонения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"/>
      <sheetName val="Лист1"/>
      <sheetName val="Г анализ"/>
      <sheetName val="тип шпал"/>
    </sheetNames>
    <sheetDataSet>
      <sheetData sheetId="0" refreshError="1"/>
      <sheetData sheetId="1" refreshError="1"/>
      <sheetData sheetId="2">
        <row r="6">
          <cell r="G6">
            <v>1</v>
          </cell>
          <cell r="I6">
            <v>0</v>
          </cell>
        </row>
        <row r="7">
          <cell r="G7">
            <v>1</v>
          </cell>
          <cell r="I7">
            <v>0</v>
          </cell>
        </row>
        <row r="8">
          <cell r="G8">
            <v>1</v>
          </cell>
          <cell r="I8">
            <v>0</v>
          </cell>
        </row>
        <row r="9">
          <cell r="G9">
            <v>0</v>
          </cell>
          <cell r="I9">
            <v>0</v>
          </cell>
        </row>
        <row r="10">
          <cell r="G10">
            <v>0</v>
          </cell>
          <cell r="I10">
            <v>0</v>
          </cell>
        </row>
        <row r="11">
          <cell r="G11">
            <v>0</v>
          </cell>
          <cell r="I11">
            <v>0</v>
          </cell>
        </row>
        <row r="12">
          <cell r="G12">
            <v>0</v>
          </cell>
          <cell r="I12">
            <v>0</v>
          </cell>
        </row>
        <row r="13">
          <cell r="G13">
            <v>0</v>
          </cell>
          <cell r="I13">
            <v>0</v>
          </cell>
        </row>
        <row r="14">
          <cell r="G14">
            <v>0</v>
          </cell>
          <cell r="I14">
            <v>0</v>
          </cell>
        </row>
        <row r="15">
          <cell r="G15">
            <v>0</v>
          </cell>
          <cell r="I15">
            <v>0</v>
          </cell>
        </row>
        <row r="16">
          <cell r="G16">
            <v>0</v>
          </cell>
          <cell r="I16">
            <v>0</v>
          </cell>
        </row>
        <row r="17">
          <cell r="G17">
            <v>0</v>
          </cell>
          <cell r="I17">
            <v>0</v>
          </cell>
        </row>
        <row r="18">
          <cell r="G18">
            <v>0</v>
          </cell>
          <cell r="I18">
            <v>0</v>
          </cell>
        </row>
        <row r="19">
          <cell r="G19">
            <v>0</v>
          </cell>
          <cell r="I19">
            <v>0</v>
          </cell>
        </row>
        <row r="20">
          <cell r="G20">
            <v>0</v>
          </cell>
          <cell r="I20">
            <v>0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1</v>
          </cell>
          <cell r="I23">
            <v>0</v>
          </cell>
        </row>
        <row r="24">
          <cell r="G24">
            <v>0</v>
          </cell>
          <cell r="I24">
            <v>0</v>
          </cell>
        </row>
        <row r="25">
          <cell r="G25">
            <v>0</v>
          </cell>
          <cell r="I25">
            <v>0</v>
          </cell>
        </row>
        <row r="26">
          <cell r="G26">
            <v>0</v>
          </cell>
          <cell r="I26">
            <v>0</v>
          </cell>
        </row>
        <row r="27">
          <cell r="G27">
            <v>0</v>
          </cell>
          <cell r="I27">
            <v>0</v>
          </cell>
        </row>
        <row r="28">
          <cell r="G28">
            <v>1</v>
          </cell>
          <cell r="I28">
            <v>0</v>
          </cell>
        </row>
        <row r="29">
          <cell r="G29">
            <v>0</v>
          </cell>
          <cell r="I29">
            <v>0</v>
          </cell>
        </row>
        <row r="30">
          <cell r="G30">
            <v>0</v>
          </cell>
          <cell r="I30">
            <v>0</v>
          </cell>
        </row>
        <row r="31">
          <cell r="G31">
            <v>0</v>
          </cell>
          <cell r="I31">
            <v>0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4">
          <cell r="G34">
            <v>0</v>
          </cell>
          <cell r="I34">
            <v>0</v>
          </cell>
        </row>
        <row r="35">
          <cell r="G35">
            <v>1</v>
          </cell>
          <cell r="I35">
            <v>0</v>
          </cell>
        </row>
        <row r="36">
          <cell r="G36">
            <v>0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G38">
            <v>0</v>
          </cell>
          <cell r="I38">
            <v>0</v>
          </cell>
        </row>
        <row r="39">
          <cell r="G39">
            <v>0</v>
          </cell>
          <cell r="I39">
            <v>0</v>
          </cell>
        </row>
        <row r="40">
          <cell r="G40">
            <v>0</v>
          </cell>
          <cell r="I40">
            <v>0</v>
          </cell>
        </row>
        <row r="41">
          <cell r="G41">
            <v>0</v>
          </cell>
          <cell r="I41">
            <v>0</v>
          </cell>
        </row>
        <row r="42">
          <cell r="G42">
            <v>0</v>
          </cell>
          <cell r="I42">
            <v>0</v>
          </cell>
        </row>
        <row r="43">
          <cell r="G43">
            <v>0</v>
          </cell>
          <cell r="I43">
            <v>0</v>
          </cell>
        </row>
        <row r="44">
          <cell r="G44">
            <v>0</v>
          </cell>
          <cell r="I44">
            <v>0</v>
          </cell>
        </row>
        <row r="45">
          <cell r="G45">
            <v>0</v>
          </cell>
          <cell r="I45">
            <v>1</v>
          </cell>
        </row>
        <row r="46">
          <cell r="G46">
            <v>0</v>
          </cell>
          <cell r="I46">
            <v>1</v>
          </cell>
        </row>
        <row r="47">
          <cell r="G47">
            <v>0</v>
          </cell>
          <cell r="I47">
            <v>0</v>
          </cell>
        </row>
        <row r="48">
          <cell r="G48">
            <v>0</v>
          </cell>
          <cell r="I48">
            <v>0</v>
          </cell>
        </row>
        <row r="49">
          <cell r="G49">
            <v>0</v>
          </cell>
          <cell r="I49">
            <v>0</v>
          </cell>
        </row>
        <row r="50">
          <cell r="G50">
            <v>0</v>
          </cell>
          <cell r="I50">
            <v>1</v>
          </cell>
        </row>
        <row r="51">
          <cell r="G51">
            <v>0</v>
          </cell>
          <cell r="I51">
            <v>0</v>
          </cell>
        </row>
        <row r="52">
          <cell r="G52">
            <v>0</v>
          </cell>
          <cell r="I52">
            <v>1</v>
          </cell>
        </row>
        <row r="53">
          <cell r="G53">
            <v>0</v>
          </cell>
          <cell r="I53">
            <v>0</v>
          </cell>
        </row>
        <row r="54">
          <cell r="G54">
            <v>0</v>
          </cell>
          <cell r="I54">
            <v>1</v>
          </cell>
        </row>
        <row r="55">
          <cell r="G55">
            <v>0</v>
          </cell>
          <cell r="I55">
            <v>1</v>
          </cell>
        </row>
        <row r="56">
          <cell r="G56">
            <v>0</v>
          </cell>
          <cell r="I56">
            <v>0</v>
          </cell>
        </row>
        <row r="57">
          <cell r="G57">
            <v>0</v>
          </cell>
          <cell r="I57">
            <v>0</v>
          </cell>
        </row>
        <row r="58">
          <cell r="G58">
            <v>0</v>
          </cell>
          <cell r="I58">
            <v>1</v>
          </cell>
        </row>
        <row r="59">
          <cell r="G59">
            <v>0</v>
          </cell>
          <cell r="I59">
            <v>1</v>
          </cell>
        </row>
        <row r="60">
          <cell r="G60">
            <v>0</v>
          </cell>
          <cell r="I60">
            <v>0</v>
          </cell>
        </row>
        <row r="61">
          <cell r="G61">
            <v>0</v>
          </cell>
          <cell r="I61">
            <v>0</v>
          </cell>
        </row>
        <row r="62">
          <cell r="G62">
            <v>0</v>
          </cell>
          <cell r="I62">
            <v>1</v>
          </cell>
        </row>
        <row r="63">
          <cell r="G63">
            <v>1</v>
          </cell>
          <cell r="I63">
            <v>0</v>
          </cell>
        </row>
        <row r="64">
          <cell r="G64">
            <v>0</v>
          </cell>
          <cell r="I64">
            <v>0</v>
          </cell>
        </row>
        <row r="65">
          <cell r="G65">
            <v>0</v>
          </cell>
          <cell r="I65">
            <v>0</v>
          </cell>
        </row>
        <row r="66">
          <cell r="G66">
            <v>0</v>
          </cell>
          <cell r="I66">
            <v>1</v>
          </cell>
        </row>
        <row r="67">
          <cell r="G67">
            <v>0</v>
          </cell>
          <cell r="I67">
            <v>0</v>
          </cell>
        </row>
        <row r="68">
          <cell r="G68">
            <v>0</v>
          </cell>
          <cell r="I68">
            <v>1</v>
          </cell>
        </row>
        <row r="69">
          <cell r="G69">
            <v>0</v>
          </cell>
          <cell r="I69">
            <v>0</v>
          </cell>
        </row>
        <row r="70">
          <cell r="G70">
            <v>0</v>
          </cell>
          <cell r="I70">
            <v>0</v>
          </cell>
        </row>
        <row r="71">
          <cell r="G71">
            <v>1</v>
          </cell>
          <cell r="I71">
            <v>0</v>
          </cell>
        </row>
        <row r="72">
          <cell r="G72">
            <v>0</v>
          </cell>
          <cell r="I72">
            <v>0</v>
          </cell>
        </row>
        <row r="73">
          <cell r="G73">
            <v>0</v>
          </cell>
          <cell r="I73">
            <v>0</v>
          </cell>
        </row>
        <row r="74">
          <cell r="G74">
            <v>0</v>
          </cell>
          <cell r="I74">
            <v>1</v>
          </cell>
        </row>
        <row r="75">
          <cell r="G75">
            <v>0</v>
          </cell>
          <cell r="I75">
            <v>0</v>
          </cell>
        </row>
        <row r="76">
          <cell r="G76">
            <v>0</v>
          </cell>
          <cell r="I76">
            <v>0</v>
          </cell>
        </row>
        <row r="77">
          <cell r="G77">
            <v>0</v>
          </cell>
          <cell r="I77">
            <v>0</v>
          </cell>
        </row>
        <row r="78">
          <cell r="G78">
            <v>0</v>
          </cell>
          <cell r="I78">
            <v>1</v>
          </cell>
        </row>
        <row r="79">
          <cell r="G79">
            <v>0</v>
          </cell>
          <cell r="I79">
            <v>0</v>
          </cell>
        </row>
        <row r="80">
          <cell r="G80">
            <v>0</v>
          </cell>
          <cell r="I80">
            <v>1</v>
          </cell>
        </row>
        <row r="81">
          <cell r="G81">
            <v>0</v>
          </cell>
          <cell r="I81">
            <v>1</v>
          </cell>
        </row>
        <row r="82">
          <cell r="G82">
            <v>0</v>
          </cell>
          <cell r="I82">
            <v>1</v>
          </cell>
        </row>
        <row r="83">
          <cell r="G83">
            <v>0</v>
          </cell>
          <cell r="I83">
            <v>0</v>
          </cell>
        </row>
        <row r="84">
          <cell r="G84">
            <v>0</v>
          </cell>
          <cell r="I84">
            <v>0</v>
          </cell>
        </row>
        <row r="85">
          <cell r="G85">
            <v>0</v>
          </cell>
          <cell r="I85">
            <v>0</v>
          </cell>
        </row>
        <row r="86">
          <cell r="G86">
            <v>0</v>
          </cell>
          <cell r="I86">
            <v>0</v>
          </cell>
        </row>
        <row r="87">
          <cell r="G87">
            <v>0</v>
          </cell>
          <cell r="I87">
            <v>0</v>
          </cell>
        </row>
        <row r="88">
          <cell r="G88">
            <v>0</v>
          </cell>
          <cell r="I88">
            <v>0</v>
          </cell>
        </row>
        <row r="89">
          <cell r="G89">
            <v>1</v>
          </cell>
          <cell r="I89">
            <v>0</v>
          </cell>
        </row>
        <row r="90">
          <cell r="G90">
            <v>0</v>
          </cell>
          <cell r="I90">
            <v>0</v>
          </cell>
        </row>
        <row r="91"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3">
          <cell r="G93">
            <v>1</v>
          </cell>
          <cell r="I93">
            <v>0</v>
          </cell>
        </row>
        <row r="94">
          <cell r="G94">
            <v>0</v>
          </cell>
          <cell r="I94">
            <v>0</v>
          </cell>
        </row>
        <row r="95">
          <cell r="G95">
            <v>0</v>
          </cell>
          <cell r="I95">
            <v>0</v>
          </cell>
        </row>
        <row r="96">
          <cell r="G96">
            <v>0</v>
          </cell>
          <cell r="I96">
            <v>0</v>
          </cell>
        </row>
        <row r="97">
          <cell r="G97">
            <v>0</v>
          </cell>
          <cell r="I97">
            <v>0</v>
          </cell>
        </row>
        <row r="98">
          <cell r="G98">
            <v>0</v>
          </cell>
          <cell r="I98">
            <v>0</v>
          </cell>
        </row>
        <row r="99">
          <cell r="G99">
            <v>0</v>
          </cell>
          <cell r="I99">
            <v>1</v>
          </cell>
        </row>
        <row r="100">
          <cell r="G100">
            <v>0</v>
          </cell>
          <cell r="I100">
            <v>0</v>
          </cell>
        </row>
        <row r="101">
          <cell r="G101">
            <v>0</v>
          </cell>
          <cell r="I101">
            <v>0</v>
          </cell>
        </row>
        <row r="102">
          <cell r="G102">
            <v>0</v>
          </cell>
          <cell r="I102">
            <v>0</v>
          </cell>
        </row>
        <row r="103">
          <cell r="G103">
            <v>0</v>
          </cell>
          <cell r="I103">
            <v>1</v>
          </cell>
        </row>
        <row r="104">
          <cell r="G104">
            <v>0</v>
          </cell>
          <cell r="I104">
            <v>0</v>
          </cell>
        </row>
        <row r="105">
          <cell r="G105">
            <v>0</v>
          </cell>
          <cell r="I105">
            <v>0</v>
          </cell>
        </row>
        <row r="106">
          <cell r="G106">
            <v>0</v>
          </cell>
          <cell r="I106">
            <v>1</v>
          </cell>
        </row>
        <row r="107">
          <cell r="G107">
            <v>0</v>
          </cell>
          <cell r="I107">
            <v>0</v>
          </cell>
        </row>
        <row r="108">
          <cell r="G108">
            <v>0</v>
          </cell>
          <cell r="I108">
            <v>0</v>
          </cell>
        </row>
        <row r="109">
          <cell r="G109">
            <v>0</v>
          </cell>
          <cell r="I109">
            <v>0</v>
          </cell>
        </row>
        <row r="110">
          <cell r="G110">
            <v>0</v>
          </cell>
          <cell r="I110">
            <v>0</v>
          </cell>
        </row>
        <row r="111">
          <cell r="G111">
            <v>0</v>
          </cell>
          <cell r="I111">
            <v>0</v>
          </cell>
        </row>
        <row r="112">
          <cell r="G112">
            <v>0</v>
          </cell>
          <cell r="I112">
            <v>0</v>
          </cell>
        </row>
        <row r="113">
          <cell r="G113">
            <v>1</v>
          </cell>
          <cell r="I113">
            <v>0</v>
          </cell>
        </row>
        <row r="114">
          <cell r="G114">
            <v>0</v>
          </cell>
          <cell r="I114">
            <v>0</v>
          </cell>
        </row>
        <row r="115">
          <cell r="G115">
            <v>0</v>
          </cell>
          <cell r="I115">
            <v>0</v>
          </cell>
        </row>
        <row r="116">
          <cell r="G116">
            <v>1</v>
          </cell>
          <cell r="I116">
            <v>0</v>
          </cell>
        </row>
        <row r="117">
          <cell r="G117">
            <v>0</v>
          </cell>
          <cell r="I117">
            <v>0</v>
          </cell>
        </row>
        <row r="118">
          <cell r="G118">
            <v>0</v>
          </cell>
          <cell r="I118">
            <v>0</v>
          </cell>
        </row>
        <row r="119">
          <cell r="G119">
            <v>1</v>
          </cell>
          <cell r="I119">
            <v>0</v>
          </cell>
        </row>
        <row r="120">
          <cell r="G120">
            <v>0</v>
          </cell>
          <cell r="I120">
            <v>1</v>
          </cell>
        </row>
        <row r="121">
          <cell r="G121">
            <v>0</v>
          </cell>
          <cell r="I121">
            <v>1</v>
          </cell>
        </row>
        <row r="122">
          <cell r="G122">
            <v>0</v>
          </cell>
          <cell r="I122">
            <v>0</v>
          </cell>
        </row>
        <row r="123">
          <cell r="G123">
            <v>0</v>
          </cell>
          <cell r="I123">
            <v>0</v>
          </cell>
        </row>
        <row r="124">
          <cell r="G124">
            <v>0</v>
          </cell>
          <cell r="I124">
            <v>0</v>
          </cell>
        </row>
        <row r="125">
          <cell r="G125">
            <v>0</v>
          </cell>
          <cell r="I125">
            <v>0</v>
          </cell>
        </row>
        <row r="126">
          <cell r="G126">
            <v>0</v>
          </cell>
          <cell r="I126">
            <v>0</v>
          </cell>
        </row>
        <row r="127">
          <cell r="G127">
            <v>0</v>
          </cell>
          <cell r="I127">
            <v>0</v>
          </cell>
        </row>
        <row r="128">
          <cell r="G128">
            <v>1</v>
          </cell>
          <cell r="I128">
            <v>0</v>
          </cell>
        </row>
        <row r="129">
          <cell r="G129">
            <v>1</v>
          </cell>
          <cell r="I129">
            <v>0</v>
          </cell>
        </row>
        <row r="130">
          <cell r="G130">
            <v>1</v>
          </cell>
          <cell r="I130">
            <v>0</v>
          </cell>
        </row>
        <row r="131">
          <cell r="G131">
            <v>0</v>
          </cell>
          <cell r="I131">
            <v>0</v>
          </cell>
        </row>
        <row r="132">
          <cell r="G132">
            <v>0</v>
          </cell>
          <cell r="I132">
            <v>0</v>
          </cell>
        </row>
        <row r="133">
          <cell r="G133">
            <v>0</v>
          </cell>
          <cell r="I133">
            <v>0</v>
          </cell>
        </row>
        <row r="134">
          <cell r="G134">
            <v>0</v>
          </cell>
          <cell r="I134">
            <v>0</v>
          </cell>
        </row>
        <row r="135">
          <cell r="G135">
            <v>0</v>
          </cell>
          <cell r="I135">
            <v>0</v>
          </cell>
        </row>
        <row r="136">
          <cell r="G136">
            <v>0</v>
          </cell>
          <cell r="I136">
            <v>0</v>
          </cell>
        </row>
        <row r="137">
          <cell r="G137">
            <v>0</v>
          </cell>
          <cell r="I137">
            <v>0</v>
          </cell>
        </row>
        <row r="138">
          <cell r="G138">
            <v>0</v>
          </cell>
          <cell r="I138">
            <v>0</v>
          </cell>
        </row>
        <row r="139">
          <cell r="G139">
            <v>1</v>
          </cell>
          <cell r="I139">
            <v>0</v>
          </cell>
        </row>
        <row r="140">
          <cell r="G140">
            <v>0</v>
          </cell>
          <cell r="I140">
            <v>1</v>
          </cell>
        </row>
        <row r="141">
          <cell r="G141">
            <v>0</v>
          </cell>
          <cell r="I141">
            <v>0</v>
          </cell>
        </row>
        <row r="142">
          <cell r="G142">
            <v>0</v>
          </cell>
          <cell r="I142">
            <v>0</v>
          </cell>
        </row>
        <row r="143">
          <cell r="G143">
            <v>0</v>
          </cell>
          <cell r="I143">
            <v>0</v>
          </cell>
        </row>
        <row r="144">
          <cell r="G144">
            <v>0</v>
          </cell>
          <cell r="I144">
            <v>0</v>
          </cell>
        </row>
        <row r="145">
          <cell r="G145">
            <v>0</v>
          </cell>
          <cell r="I145">
            <v>0</v>
          </cell>
        </row>
        <row r="146">
          <cell r="G146">
            <v>0</v>
          </cell>
          <cell r="I146">
            <v>0</v>
          </cell>
        </row>
        <row r="147">
          <cell r="G147">
            <v>0</v>
          </cell>
          <cell r="I147">
            <v>0</v>
          </cell>
        </row>
        <row r="148">
          <cell r="G148">
            <v>0</v>
          </cell>
          <cell r="I148">
            <v>0</v>
          </cell>
        </row>
        <row r="149">
          <cell r="G149">
            <v>0</v>
          </cell>
          <cell r="I149">
            <v>0</v>
          </cell>
        </row>
        <row r="150">
          <cell r="G150">
            <v>0</v>
          </cell>
          <cell r="I150">
            <v>0</v>
          </cell>
        </row>
        <row r="151">
          <cell r="G151">
            <v>0</v>
          </cell>
          <cell r="I151">
            <v>0</v>
          </cell>
        </row>
        <row r="152">
          <cell r="G152">
            <v>0</v>
          </cell>
          <cell r="I152">
            <v>0</v>
          </cell>
        </row>
        <row r="153">
          <cell r="G153">
            <v>0</v>
          </cell>
          <cell r="I153">
            <v>0</v>
          </cell>
        </row>
        <row r="154">
          <cell r="G154">
            <v>0</v>
          </cell>
          <cell r="I154">
            <v>0</v>
          </cell>
        </row>
        <row r="155">
          <cell r="G155">
            <v>0</v>
          </cell>
          <cell r="I155">
            <v>0</v>
          </cell>
        </row>
        <row r="156">
          <cell r="G156">
            <v>0</v>
          </cell>
          <cell r="I156">
            <v>0</v>
          </cell>
        </row>
        <row r="157">
          <cell r="G157">
            <v>0</v>
          </cell>
          <cell r="I157">
            <v>0</v>
          </cell>
        </row>
        <row r="158">
          <cell r="G158">
            <v>0</v>
          </cell>
          <cell r="I158">
            <v>1</v>
          </cell>
        </row>
        <row r="159">
          <cell r="G159">
            <v>0</v>
          </cell>
          <cell r="I159">
            <v>0</v>
          </cell>
        </row>
        <row r="160">
          <cell r="G160">
            <v>0</v>
          </cell>
          <cell r="I160">
            <v>1</v>
          </cell>
        </row>
        <row r="161">
          <cell r="G161">
            <v>0</v>
          </cell>
          <cell r="I161">
            <v>0</v>
          </cell>
        </row>
        <row r="162">
          <cell r="G162">
            <v>0</v>
          </cell>
          <cell r="I162">
            <v>0</v>
          </cell>
        </row>
        <row r="163">
          <cell r="G163">
            <v>0</v>
          </cell>
          <cell r="I163">
            <v>0</v>
          </cell>
        </row>
        <row r="164">
          <cell r="G164">
            <v>0</v>
          </cell>
          <cell r="I164">
            <v>0</v>
          </cell>
        </row>
        <row r="165">
          <cell r="G165">
            <v>1</v>
          </cell>
          <cell r="I165">
            <v>0</v>
          </cell>
        </row>
        <row r="166">
          <cell r="G166">
            <v>0</v>
          </cell>
          <cell r="I166">
            <v>0</v>
          </cell>
        </row>
        <row r="167">
          <cell r="G167">
            <v>0</v>
          </cell>
          <cell r="I167">
            <v>0</v>
          </cell>
        </row>
        <row r="168">
          <cell r="G168">
            <v>0</v>
          </cell>
          <cell r="I168">
            <v>0</v>
          </cell>
        </row>
        <row r="169">
          <cell r="G169">
            <v>0</v>
          </cell>
          <cell r="I169">
            <v>1</v>
          </cell>
        </row>
        <row r="170">
          <cell r="G170">
            <v>0</v>
          </cell>
          <cell r="I170">
            <v>1</v>
          </cell>
        </row>
        <row r="171">
          <cell r="G171">
            <v>0</v>
          </cell>
          <cell r="I171">
            <v>0</v>
          </cell>
        </row>
        <row r="172">
          <cell r="G172">
            <v>0</v>
          </cell>
          <cell r="I172">
            <v>0</v>
          </cell>
        </row>
        <row r="173">
          <cell r="G173">
            <v>0</v>
          </cell>
          <cell r="I173">
            <v>0</v>
          </cell>
        </row>
        <row r="174">
          <cell r="G174">
            <v>0</v>
          </cell>
          <cell r="I174">
            <v>1</v>
          </cell>
        </row>
        <row r="175">
          <cell r="G175">
            <v>1</v>
          </cell>
          <cell r="I175">
            <v>0</v>
          </cell>
        </row>
        <row r="176">
          <cell r="G176">
            <v>0</v>
          </cell>
          <cell r="I176">
            <v>1</v>
          </cell>
        </row>
        <row r="177">
          <cell r="G177">
            <v>0</v>
          </cell>
          <cell r="I177">
            <v>0</v>
          </cell>
        </row>
        <row r="178">
          <cell r="G178">
            <v>0</v>
          </cell>
          <cell r="I178">
            <v>1</v>
          </cell>
        </row>
        <row r="179">
          <cell r="G179">
            <v>0</v>
          </cell>
          <cell r="I179">
            <v>1</v>
          </cell>
        </row>
        <row r="180">
          <cell r="G180">
            <v>0</v>
          </cell>
          <cell r="I180">
            <v>1</v>
          </cell>
        </row>
        <row r="181">
          <cell r="G181">
            <v>0</v>
          </cell>
          <cell r="I181">
            <v>0</v>
          </cell>
        </row>
        <row r="182">
          <cell r="G182">
            <v>0</v>
          </cell>
          <cell r="I182">
            <v>0</v>
          </cell>
        </row>
        <row r="183">
          <cell r="G183">
            <v>0</v>
          </cell>
          <cell r="I183">
            <v>0</v>
          </cell>
        </row>
        <row r="184">
          <cell r="G184">
            <v>0</v>
          </cell>
          <cell r="I184">
            <v>0</v>
          </cell>
        </row>
        <row r="185">
          <cell r="G185">
            <v>0</v>
          </cell>
          <cell r="I185">
            <v>0</v>
          </cell>
        </row>
        <row r="186">
          <cell r="G186">
            <v>0</v>
          </cell>
          <cell r="I186">
            <v>1</v>
          </cell>
        </row>
        <row r="187">
          <cell r="G187">
            <v>0</v>
          </cell>
          <cell r="I187">
            <v>0</v>
          </cell>
        </row>
        <row r="188">
          <cell r="G188">
            <v>0</v>
          </cell>
          <cell r="I188">
            <v>0</v>
          </cell>
        </row>
        <row r="189">
          <cell r="G189">
            <v>0</v>
          </cell>
          <cell r="I189">
            <v>0</v>
          </cell>
        </row>
        <row r="190">
          <cell r="G190">
            <v>0</v>
          </cell>
          <cell r="I190">
            <v>1</v>
          </cell>
        </row>
        <row r="191">
          <cell r="G191">
            <v>0</v>
          </cell>
          <cell r="I191">
            <v>0</v>
          </cell>
        </row>
        <row r="192">
          <cell r="G192">
            <v>1</v>
          </cell>
          <cell r="I192">
            <v>0</v>
          </cell>
        </row>
        <row r="193">
          <cell r="G193">
            <v>0</v>
          </cell>
          <cell r="I193">
            <v>0</v>
          </cell>
        </row>
        <row r="194">
          <cell r="G194">
            <v>0</v>
          </cell>
          <cell r="I194">
            <v>0</v>
          </cell>
        </row>
        <row r="195">
          <cell r="G195">
            <v>0</v>
          </cell>
          <cell r="I195">
            <v>0</v>
          </cell>
        </row>
        <row r="196">
          <cell r="G196">
            <v>0</v>
          </cell>
          <cell r="I196">
            <v>0</v>
          </cell>
        </row>
        <row r="197">
          <cell r="G197">
            <v>0</v>
          </cell>
          <cell r="I197">
            <v>0</v>
          </cell>
        </row>
        <row r="198">
          <cell r="G198">
            <v>0</v>
          </cell>
          <cell r="I198">
            <v>0</v>
          </cell>
        </row>
        <row r="199">
          <cell r="G199">
            <v>0</v>
          </cell>
          <cell r="I199">
            <v>0</v>
          </cell>
        </row>
        <row r="200">
          <cell r="G200">
            <v>1</v>
          </cell>
          <cell r="I200">
            <v>0</v>
          </cell>
        </row>
        <row r="201">
          <cell r="G201">
            <v>1</v>
          </cell>
          <cell r="I201">
            <v>0</v>
          </cell>
        </row>
        <row r="202">
          <cell r="G202">
            <v>0</v>
          </cell>
          <cell r="I202">
            <v>0</v>
          </cell>
        </row>
        <row r="203">
          <cell r="G203">
            <v>0</v>
          </cell>
          <cell r="I203">
            <v>0</v>
          </cell>
        </row>
        <row r="204">
          <cell r="G204">
            <v>0</v>
          </cell>
          <cell r="I204">
            <v>0</v>
          </cell>
        </row>
        <row r="205">
          <cell r="G205">
            <v>0</v>
          </cell>
          <cell r="I205">
            <v>0</v>
          </cell>
        </row>
        <row r="206">
          <cell r="G206">
            <v>1</v>
          </cell>
          <cell r="I206">
            <v>0</v>
          </cell>
        </row>
        <row r="207">
          <cell r="G207">
            <v>0</v>
          </cell>
          <cell r="I207">
            <v>0</v>
          </cell>
        </row>
        <row r="208">
          <cell r="G208">
            <v>0</v>
          </cell>
          <cell r="I208">
            <v>0</v>
          </cell>
        </row>
        <row r="209">
          <cell r="G209">
            <v>0</v>
          </cell>
          <cell r="I209">
            <v>0</v>
          </cell>
        </row>
        <row r="210">
          <cell r="G210">
            <v>0</v>
          </cell>
          <cell r="I210">
            <v>0</v>
          </cell>
        </row>
        <row r="211">
          <cell r="G211">
            <v>0</v>
          </cell>
          <cell r="I211">
            <v>1</v>
          </cell>
        </row>
        <row r="212">
          <cell r="G212">
            <v>0</v>
          </cell>
          <cell r="I212">
            <v>0</v>
          </cell>
        </row>
        <row r="213">
          <cell r="G213">
            <v>0</v>
          </cell>
          <cell r="I213">
            <v>0</v>
          </cell>
        </row>
        <row r="214">
          <cell r="G214">
            <v>0</v>
          </cell>
          <cell r="I214">
            <v>0</v>
          </cell>
        </row>
        <row r="215">
          <cell r="G215">
            <v>0</v>
          </cell>
          <cell r="I215">
            <v>0</v>
          </cell>
        </row>
        <row r="216">
          <cell r="G216">
            <v>0</v>
          </cell>
          <cell r="I216">
            <v>0</v>
          </cell>
        </row>
        <row r="217">
          <cell r="G217">
            <v>0</v>
          </cell>
          <cell r="I217">
            <v>1</v>
          </cell>
        </row>
        <row r="218">
          <cell r="G218">
            <v>1</v>
          </cell>
          <cell r="I218">
            <v>0</v>
          </cell>
        </row>
        <row r="219">
          <cell r="G219">
            <v>0</v>
          </cell>
          <cell r="I219">
            <v>0</v>
          </cell>
        </row>
        <row r="220">
          <cell r="G220">
            <v>0</v>
          </cell>
          <cell r="I220">
            <v>0</v>
          </cell>
        </row>
        <row r="221">
          <cell r="G221">
            <v>0</v>
          </cell>
          <cell r="I221">
            <v>0</v>
          </cell>
        </row>
        <row r="222">
          <cell r="G222">
            <v>0</v>
          </cell>
          <cell r="I222">
            <v>0</v>
          </cell>
        </row>
        <row r="223">
          <cell r="G223">
            <v>0</v>
          </cell>
          <cell r="I223">
            <v>0</v>
          </cell>
        </row>
        <row r="224">
          <cell r="G224">
            <v>0</v>
          </cell>
          <cell r="I224">
            <v>0</v>
          </cell>
        </row>
        <row r="225">
          <cell r="G225">
            <v>0</v>
          </cell>
          <cell r="I225">
            <v>0</v>
          </cell>
        </row>
        <row r="226">
          <cell r="G226">
            <v>0</v>
          </cell>
          <cell r="I226">
            <v>0</v>
          </cell>
        </row>
        <row r="227">
          <cell r="G227">
            <v>0</v>
          </cell>
          <cell r="I227">
            <v>0</v>
          </cell>
        </row>
        <row r="228">
          <cell r="G228">
            <v>1</v>
          </cell>
          <cell r="I228">
            <v>0</v>
          </cell>
        </row>
        <row r="229">
          <cell r="G229">
            <v>0</v>
          </cell>
          <cell r="I229">
            <v>0</v>
          </cell>
        </row>
        <row r="230">
          <cell r="G230">
            <v>1</v>
          </cell>
          <cell r="I230">
            <v>0</v>
          </cell>
        </row>
        <row r="231">
          <cell r="G231">
            <v>1</v>
          </cell>
          <cell r="I231">
            <v>0</v>
          </cell>
        </row>
        <row r="232">
          <cell r="G232">
            <v>1</v>
          </cell>
          <cell r="I232">
            <v>0</v>
          </cell>
        </row>
        <row r="233">
          <cell r="G233">
            <v>1</v>
          </cell>
          <cell r="I233">
            <v>0</v>
          </cell>
        </row>
        <row r="234">
          <cell r="G234">
            <v>0</v>
          </cell>
          <cell r="I234">
            <v>0</v>
          </cell>
        </row>
        <row r="235">
          <cell r="G235">
            <v>1</v>
          </cell>
          <cell r="I235">
            <v>0</v>
          </cell>
        </row>
        <row r="236">
          <cell r="G236">
            <v>0</v>
          </cell>
          <cell r="I236">
            <v>0</v>
          </cell>
        </row>
        <row r="237">
          <cell r="G237">
            <v>0</v>
          </cell>
          <cell r="I237">
            <v>0</v>
          </cell>
        </row>
        <row r="238">
          <cell r="G238">
            <v>0</v>
          </cell>
          <cell r="I238">
            <v>0</v>
          </cell>
        </row>
        <row r="239">
          <cell r="G239">
            <v>0</v>
          </cell>
          <cell r="I239">
            <v>0</v>
          </cell>
        </row>
        <row r="240">
          <cell r="G240">
            <v>0</v>
          </cell>
          <cell r="I240">
            <v>1</v>
          </cell>
        </row>
        <row r="241">
          <cell r="G241">
            <v>0</v>
          </cell>
          <cell r="I241">
            <v>0</v>
          </cell>
        </row>
        <row r="242">
          <cell r="G242">
            <v>0</v>
          </cell>
          <cell r="I242">
            <v>0</v>
          </cell>
        </row>
        <row r="243">
          <cell r="G243">
            <v>0</v>
          </cell>
          <cell r="I243">
            <v>0</v>
          </cell>
        </row>
        <row r="244">
          <cell r="G244">
            <v>0</v>
          </cell>
          <cell r="I244">
            <v>0</v>
          </cell>
        </row>
        <row r="245">
          <cell r="G245">
            <v>0</v>
          </cell>
          <cell r="I245">
            <v>0</v>
          </cell>
        </row>
        <row r="246">
          <cell r="G246">
            <v>0</v>
          </cell>
          <cell r="I246">
            <v>0</v>
          </cell>
        </row>
        <row r="247">
          <cell r="G247">
            <v>0</v>
          </cell>
          <cell r="I247">
            <v>0</v>
          </cell>
        </row>
        <row r="248">
          <cell r="G248">
            <v>0</v>
          </cell>
          <cell r="I248">
            <v>0</v>
          </cell>
        </row>
        <row r="249">
          <cell r="G249">
            <v>0</v>
          </cell>
          <cell r="I249">
            <v>0</v>
          </cell>
        </row>
        <row r="250">
          <cell r="G250">
            <v>0</v>
          </cell>
          <cell r="I250">
            <v>1</v>
          </cell>
        </row>
        <row r="251">
          <cell r="G251">
            <v>0</v>
          </cell>
          <cell r="I251">
            <v>1</v>
          </cell>
        </row>
        <row r="252">
          <cell r="G252">
            <v>0</v>
          </cell>
          <cell r="I252">
            <v>1</v>
          </cell>
        </row>
        <row r="253">
          <cell r="G253">
            <v>0</v>
          </cell>
          <cell r="I253">
            <v>1</v>
          </cell>
        </row>
        <row r="254">
          <cell r="G254">
            <v>0</v>
          </cell>
          <cell r="I254">
            <v>0</v>
          </cell>
        </row>
        <row r="255">
          <cell r="G255">
            <v>0</v>
          </cell>
          <cell r="I255">
            <v>0</v>
          </cell>
        </row>
        <row r="256">
          <cell r="G256">
            <v>0</v>
          </cell>
          <cell r="I256">
            <v>0</v>
          </cell>
        </row>
        <row r="257">
          <cell r="G257">
            <v>0</v>
          </cell>
          <cell r="I257">
            <v>0</v>
          </cell>
        </row>
        <row r="258">
          <cell r="G258">
            <v>0</v>
          </cell>
          <cell r="I258">
            <v>0</v>
          </cell>
        </row>
        <row r="259">
          <cell r="G259">
            <v>0</v>
          </cell>
          <cell r="I259">
            <v>0</v>
          </cell>
        </row>
        <row r="260">
          <cell r="G260">
            <v>0</v>
          </cell>
          <cell r="I260">
            <v>0</v>
          </cell>
        </row>
        <row r="261">
          <cell r="G261">
            <v>0</v>
          </cell>
          <cell r="I261">
            <v>0</v>
          </cell>
        </row>
        <row r="262">
          <cell r="G262">
            <v>0</v>
          </cell>
          <cell r="I262">
            <v>0</v>
          </cell>
        </row>
        <row r="263">
          <cell r="G263">
            <v>1</v>
          </cell>
          <cell r="I263">
            <v>0</v>
          </cell>
        </row>
        <row r="264">
          <cell r="G264">
            <v>0</v>
          </cell>
          <cell r="I264">
            <v>0</v>
          </cell>
        </row>
        <row r="265">
          <cell r="G265">
            <v>0</v>
          </cell>
          <cell r="I265">
            <v>0</v>
          </cell>
        </row>
        <row r="266">
          <cell r="G266">
            <v>0</v>
          </cell>
          <cell r="I266">
            <v>0</v>
          </cell>
        </row>
        <row r="267">
          <cell r="G267">
            <v>0</v>
          </cell>
          <cell r="I267">
            <v>0</v>
          </cell>
        </row>
        <row r="268">
          <cell r="G268">
            <v>1</v>
          </cell>
          <cell r="I268">
            <v>0</v>
          </cell>
        </row>
        <row r="269">
          <cell r="G269">
            <v>1</v>
          </cell>
          <cell r="I269">
            <v>0</v>
          </cell>
        </row>
        <row r="270">
          <cell r="G270">
            <v>1</v>
          </cell>
          <cell r="I270">
            <v>0</v>
          </cell>
        </row>
        <row r="271">
          <cell r="G271">
            <v>0</v>
          </cell>
          <cell r="I271">
            <v>0</v>
          </cell>
        </row>
        <row r="272">
          <cell r="G272">
            <v>1</v>
          </cell>
          <cell r="I272">
            <v>0</v>
          </cell>
        </row>
        <row r="273">
          <cell r="G273">
            <v>0</v>
          </cell>
          <cell r="I273">
            <v>0</v>
          </cell>
        </row>
        <row r="274">
          <cell r="G274">
            <v>0</v>
          </cell>
          <cell r="I274">
            <v>0</v>
          </cell>
        </row>
        <row r="275">
          <cell r="G275">
            <v>0</v>
          </cell>
          <cell r="I275">
            <v>0</v>
          </cell>
        </row>
        <row r="276">
          <cell r="G276">
            <v>0</v>
          </cell>
          <cell r="I276">
            <v>0</v>
          </cell>
        </row>
        <row r="277">
          <cell r="G277">
            <v>0</v>
          </cell>
          <cell r="I277">
            <v>0</v>
          </cell>
        </row>
        <row r="278">
          <cell r="G278">
            <v>0</v>
          </cell>
          <cell r="I278">
            <v>0</v>
          </cell>
        </row>
        <row r="279">
          <cell r="G279">
            <v>0</v>
          </cell>
          <cell r="I279">
            <v>1</v>
          </cell>
        </row>
        <row r="280">
          <cell r="G280">
            <v>0</v>
          </cell>
          <cell r="I280">
            <v>0</v>
          </cell>
        </row>
        <row r="281">
          <cell r="G281">
            <v>0</v>
          </cell>
          <cell r="I281">
            <v>1</v>
          </cell>
        </row>
        <row r="282">
          <cell r="G282">
            <v>0</v>
          </cell>
          <cell r="I282">
            <v>0</v>
          </cell>
        </row>
        <row r="283">
          <cell r="G283">
            <v>0</v>
          </cell>
          <cell r="I283">
            <v>1</v>
          </cell>
        </row>
        <row r="284">
          <cell r="G284">
            <v>0</v>
          </cell>
          <cell r="I284">
            <v>0</v>
          </cell>
        </row>
        <row r="285">
          <cell r="G285">
            <v>1</v>
          </cell>
          <cell r="I285">
            <v>0</v>
          </cell>
        </row>
        <row r="286">
          <cell r="G286">
            <v>1</v>
          </cell>
          <cell r="I286">
            <v>0</v>
          </cell>
        </row>
        <row r="287">
          <cell r="G287">
            <v>1</v>
          </cell>
          <cell r="I287">
            <v>0</v>
          </cell>
        </row>
        <row r="288">
          <cell r="G288">
            <v>0</v>
          </cell>
          <cell r="I288">
            <v>0</v>
          </cell>
        </row>
        <row r="289">
          <cell r="G289">
            <v>1</v>
          </cell>
          <cell r="I289">
            <v>0</v>
          </cell>
        </row>
        <row r="290">
          <cell r="G290">
            <v>1</v>
          </cell>
          <cell r="I290">
            <v>0</v>
          </cell>
        </row>
        <row r="291">
          <cell r="G291">
            <v>1</v>
          </cell>
          <cell r="I291">
            <v>0</v>
          </cell>
        </row>
        <row r="292">
          <cell r="G292">
            <v>0</v>
          </cell>
          <cell r="I292">
            <v>0</v>
          </cell>
        </row>
        <row r="293">
          <cell r="G293">
            <v>0</v>
          </cell>
          <cell r="I293">
            <v>0</v>
          </cell>
        </row>
        <row r="294">
          <cell r="G294">
            <v>1</v>
          </cell>
          <cell r="I294">
            <v>0</v>
          </cell>
        </row>
        <row r="295">
          <cell r="G295">
            <v>0</v>
          </cell>
          <cell r="I295">
            <v>0</v>
          </cell>
        </row>
        <row r="296">
          <cell r="G296">
            <v>0</v>
          </cell>
          <cell r="I296">
            <v>0</v>
          </cell>
        </row>
        <row r="297">
          <cell r="G297">
            <v>0</v>
          </cell>
          <cell r="I297">
            <v>0</v>
          </cell>
        </row>
        <row r="298">
          <cell r="G298">
            <v>1</v>
          </cell>
          <cell r="I298">
            <v>0</v>
          </cell>
        </row>
        <row r="299">
          <cell r="G299">
            <v>0</v>
          </cell>
          <cell r="I299">
            <v>0</v>
          </cell>
        </row>
        <row r="300">
          <cell r="G300">
            <v>0</v>
          </cell>
          <cell r="I300">
            <v>1</v>
          </cell>
        </row>
        <row r="301">
          <cell r="G301">
            <v>0</v>
          </cell>
          <cell r="I301">
            <v>1</v>
          </cell>
        </row>
        <row r="302">
          <cell r="G302">
            <v>0</v>
          </cell>
          <cell r="I302">
            <v>0</v>
          </cell>
        </row>
        <row r="303">
          <cell r="G303">
            <v>0</v>
          </cell>
          <cell r="I303">
            <v>0</v>
          </cell>
        </row>
        <row r="304">
          <cell r="G304">
            <v>0</v>
          </cell>
          <cell r="I304">
            <v>1</v>
          </cell>
        </row>
        <row r="305">
          <cell r="G305">
            <v>0</v>
          </cell>
          <cell r="I305">
            <v>0</v>
          </cell>
        </row>
        <row r="306">
          <cell r="G306">
            <v>0</v>
          </cell>
          <cell r="I306">
            <v>0</v>
          </cell>
        </row>
        <row r="307">
          <cell r="G307">
            <v>0</v>
          </cell>
          <cell r="I307">
            <v>0</v>
          </cell>
        </row>
        <row r="308">
          <cell r="G308">
            <v>0</v>
          </cell>
          <cell r="I308">
            <v>0</v>
          </cell>
        </row>
        <row r="309">
          <cell r="G309">
            <v>0</v>
          </cell>
          <cell r="I309">
            <v>0</v>
          </cell>
        </row>
        <row r="310">
          <cell r="G310">
            <v>0</v>
          </cell>
          <cell r="I310">
            <v>0</v>
          </cell>
        </row>
        <row r="311">
          <cell r="G311">
            <v>1</v>
          </cell>
          <cell r="I311">
            <v>0</v>
          </cell>
        </row>
        <row r="312">
          <cell r="G312">
            <v>0</v>
          </cell>
          <cell r="I312">
            <v>0</v>
          </cell>
        </row>
        <row r="313">
          <cell r="G313">
            <v>0</v>
          </cell>
          <cell r="I313">
            <v>0</v>
          </cell>
        </row>
        <row r="314">
          <cell r="G314">
            <v>0</v>
          </cell>
          <cell r="I314">
            <v>0</v>
          </cell>
        </row>
        <row r="315">
          <cell r="G315">
            <v>1</v>
          </cell>
          <cell r="I315">
            <v>0</v>
          </cell>
        </row>
        <row r="316">
          <cell r="G316">
            <v>0</v>
          </cell>
          <cell r="I316">
            <v>0</v>
          </cell>
        </row>
        <row r="317">
          <cell r="G317">
            <v>1</v>
          </cell>
          <cell r="I317">
            <v>0</v>
          </cell>
        </row>
        <row r="318">
          <cell r="G318">
            <v>0</v>
          </cell>
          <cell r="I318">
            <v>0</v>
          </cell>
        </row>
        <row r="319">
          <cell r="G319">
            <v>1</v>
          </cell>
          <cell r="I319">
            <v>0</v>
          </cell>
        </row>
        <row r="320">
          <cell r="G320">
            <v>0</v>
          </cell>
          <cell r="I320">
            <v>0</v>
          </cell>
        </row>
        <row r="321">
          <cell r="G321">
            <v>0</v>
          </cell>
          <cell r="I321">
            <v>0</v>
          </cell>
        </row>
        <row r="322">
          <cell r="G322">
            <v>0</v>
          </cell>
          <cell r="I322">
            <v>0</v>
          </cell>
        </row>
        <row r="323">
          <cell r="G323">
            <v>0</v>
          </cell>
          <cell r="I323">
            <v>0</v>
          </cell>
        </row>
        <row r="324">
          <cell r="G324">
            <v>0</v>
          </cell>
          <cell r="I324">
            <v>0</v>
          </cell>
        </row>
        <row r="325">
          <cell r="G325">
            <v>0</v>
          </cell>
          <cell r="I325">
            <v>0</v>
          </cell>
        </row>
        <row r="326">
          <cell r="G326">
            <v>0</v>
          </cell>
          <cell r="I326">
            <v>0</v>
          </cell>
        </row>
        <row r="327">
          <cell r="G327">
            <v>0</v>
          </cell>
          <cell r="I327">
            <v>1</v>
          </cell>
        </row>
        <row r="328">
          <cell r="G328">
            <v>1</v>
          </cell>
          <cell r="I328">
            <v>0</v>
          </cell>
        </row>
        <row r="329">
          <cell r="G329">
            <v>0</v>
          </cell>
          <cell r="I329">
            <v>0</v>
          </cell>
        </row>
        <row r="330">
          <cell r="G330">
            <v>0</v>
          </cell>
          <cell r="I330">
            <v>0</v>
          </cell>
        </row>
        <row r="331">
          <cell r="G331">
            <v>0</v>
          </cell>
          <cell r="I331">
            <v>0</v>
          </cell>
        </row>
        <row r="332">
          <cell r="G332">
            <v>0</v>
          </cell>
          <cell r="I332">
            <v>0</v>
          </cell>
        </row>
        <row r="333">
          <cell r="G333">
            <v>0</v>
          </cell>
          <cell r="I333">
            <v>0</v>
          </cell>
        </row>
        <row r="334">
          <cell r="G334">
            <v>0</v>
          </cell>
          <cell r="I334">
            <v>1</v>
          </cell>
        </row>
        <row r="335">
          <cell r="G335">
            <v>0</v>
          </cell>
          <cell r="I335">
            <v>0</v>
          </cell>
        </row>
        <row r="336">
          <cell r="G336">
            <v>0</v>
          </cell>
          <cell r="I336">
            <v>1</v>
          </cell>
        </row>
        <row r="337">
          <cell r="G337">
            <v>0</v>
          </cell>
          <cell r="I337">
            <v>1</v>
          </cell>
        </row>
        <row r="338">
          <cell r="G338">
            <v>0</v>
          </cell>
          <cell r="I338">
            <v>0</v>
          </cell>
        </row>
        <row r="339">
          <cell r="G339">
            <v>0</v>
          </cell>
          <cell r="I339">
            <v>0</v>
          </cell>
        </row>
        <row r="340">
          <cell r="G340">
            <v>0</v>
          </cell>
          <cell r="I340">
            <v>0</v>
          </cell>
        </row>
        <row r="341">
          <cell r="G341">
            <v>0</v>
          </cell>
          <cell r="I341">
            <v>0</v>
          </cell>
        </row>
        <row r="342">
          <cell r="G342">
            <v>0</v>
          </cell>
          <cell r="I342">
            <v>0</v>
          </cell>
        </row>
        <row r="343">
          <cell r="G343">
            <v>1</v>
          </cell>
          <cell r="I343">
            <v>0</v>
          </cell>
        </row>
        <row r="344">
          <cell r="G344">
            <v>0</v>
          </cell>
          <cell r="I344">
            <v>0</v>
          </cell>
        </row>
        <row r="345">
          <cell r="G345">
            <v>0</v>
          </cell>
          <cell r="I345">
            <v>0</v>
          </cell>
        </row>
        <row r="346">
          <cell r="G346">
            <v>1</v>
          </cell>
          <cell r="I346">
            <v>0</v>
          </cell>
        </row>
        <row r="347">
          <cell r="G347">
            <v>0</v>
          </cell>
          <cell r="I347">
            <v>0</v>
          </cell>
        </row>
        <row r="348">
          <cell r="G348">
            <v>0</v>
          </cell>
          <cell r="I348">
            <v>0</v>
          </cell>
        </row>
        <row r="349">
          <cell r="G349">
            <v>1</v>
          </cell>
          <cell r="I349">
            <v>0</v>
          </cell>
        </row>
        <row r="350">
          <cell r="G350">
            <v>0</v>
          </cell>
          <cell r="I350">
            <v>0</v>
          </cell>
        </row>
        <row r="351">
          <cell r="G351">
            <v>0</v>
          </cell>
          <cell r="I351">
            <v>0</v>
          </cell>
        </row>
        <row r="352">
          <cell r="G352">
            <v>0</v>
          </cell>
          <cell r="I352">
            <v>0</v>
          </cell>
        </row>
        <row r="353">
          <cell r="G353">
            <v>0</v>
          </cell>
          <cell r="I353">
            <v>0</v>
          </cell>
        </row>
        <row r="354">
          <cell r="G354">
            <v>1</v>
          </cell>
          <cell r="I354">
            <v>0</v>
          </cell>
        </row>
        <row r="355">
          <cell r="G355">
            <v>0</v>
          </cell>
          <cell r="I355">
            <v>0</v>
          </cell>
        </row>
        <row r="356">
          <cell r="G356">
            <v>1</v>
          </cell>
          <cell r="I356">
            <v>0</v>
          </cell>
        </row>
        <row r="357">
          <cell r="G357">
            <v>1</v>
          </cell>
          <cell r="I357">
            <v>0</v>
          </cell>
        </row>
        <row r="358">
          <cell r="G358">
            <v>1</v>
          </cell>
          <cell r="I358">
            <v>0</v>
          </cell>
        </row>
        <row r="359">
          <cell r="G359">
            <v>1</v>
          </cell>
          <cell r="I359">
            <v>0</v>
          </cell>
        </row>
        <row r="360">
          <cell r="G360">
            <v>0</v>
          </cell>
          <cell r="I360">
            <v>0</v>
          </cell>
        </row>
        <row r="361">
          <cell r="G361">
            <v>0</v>
          </cell>
          <cell r="I361">
            <v>0</v>
          </cell>
        </row>
        <row r="362">
          <cell r="G362">
            <v>0</v>
          </cell>
          <cell r="I362">
            <v>0</v>
          </cell>
        </row>
        <row r="363">
          <cell r="G363">
            <v>0</v>
          </cell>
          <cell r="I363">
            <v>0</v>
          </cell>
        </row>
        <row r="364">
          <cell r="G364">
            <v>0</v>
          </cell>
          <cell r="I364">
            <v>1</v>
          </cell>
        </row>
        <row r="365">
          <cell r="G365">
            <v>0</v>
          </cell>
          <cell r="I365">
            <v>1</v>
          </cell>
        </row>
        <row r="366">
          <cell r="G366">
            <v>0</v>
          </cell>
          <cell r="I366">
            <v>0</v>
          </cell>
        </row>
        <row r="367">
          <cell r="G367">
            <v>0</v>
          </cell>
          <cell r="I367">
            <v>0</v>
          </cell>
        </row>
        <row r="368">
          <cell r="G368">
            <v>0</v>
          </cell>
          <cell r="I368">
            <v>0</v>
          </cell>
        </row>
        <row r="369">
          <cell r="G369">
            <v>0</v>
          </cell>
          <cell r="I369">
            <v>0</v>
          </cell>
        </row>
        <row r="370">
          <cell r="G370">
            <v>0</v>
          </cell>
          <cell r="I370">
            <v>0</v>
          </cell>
        </row>
        <row r="371">
          <cell r="G371">
            <v>0</v>
          </cell>
          <cell r="I371">
            <v>0</v>
          </cell>
        </row>
        <row r="372">
          <cell r="G372">
            <v>1</v>
          </cell>
          <cell r="I372">
            <v>0</v>
          </cell>
        </row>
        <row r="373">
          <cell r="G373">
            <v>0</v>
          </cell>
          <cell r="I373">
            <v>0</v>
          </cell>
        </row>
        <row r="374">
          <cell r="G374">
            <v>1</v>
          </cell>
          <cell r="I374">
            <v>0</v>
          </cell>
        </row>
        <row r="375">
          <cell r="G375">
            <v>0</v>
          </cell>
          <cell r="I375">
            <v>0</v>
          </cell>
        </row>
        <row r="376">
          <cell r="G376">
            <v>0</v>
          </cell>
          <cell r="I376">
            <v>0</v>
          </cell>
        </row>
        <row r="377">
          <cell r="G377">
            <v>0</v>
          </cell>
          <cell r="I377">
            <v>0</v>
          </cell>
        </row>
        <row r="378">
          <cell r="G378">
            <v>0</v>
          </cell>
          <cell r="I378">
            <v>1</v>
          </cell>
        </row>
        <row r="379">
          <cell r="G379">
            <v>0</v>
          </cell>
          <cell r="I379">
            <v>0</v>
          </cell>
        </row>
        <row r="380">
          <cell r="G380">
            <v>0</v>
          </cell>
          <cell r="I380">
            <v>1</v>
          </cell>
        </row>
        <row r="381">
          <cell r="G381">
            <v>0</v>
          </cell>
          <cell r="I381">
            <v>0</v>
          </cell>
        </row>
        <row r="382">
          <cell r="G382">
            <v>0</v>
          </cell>
          <cell r="I382">
            <v>0</v>
          </cell>
        </row>
        <row r="383">
          <cell r="G383">
            <v>0</v>
          </cell>
          <cell r="I383">
            <v>1</v>
          </cell>
        </row>
        <row r="384">
          <cell r="G384">
            <v>0</v>
          </cell>
          <cell r="I384">
            <v>0</v>
          </cell>
        </row>
        <row r="385">
          <cell r="G385">
            <v>0</v>
          </cell>
          <cell r="I385">
            <v>0</v>
          </cell>
        </row>
        <row r="386">
          <cell r="G386">
            <v>0</v>
          </cell>
          <cell r="I386">
            <v>0</v>
          </cell>
        </row>
        <row r="387">
          <cell r="G387">
            <v>0</v>
          </cell>
          <cell r="I387">
            <v>1</v>
          </cell>
        </row>
        <row r="388">
          <cell r="G388">
            <v>0</v>
          </cell>
          <cell r="I388">
            <v>1</v>
          </cell>
        </row>
        <row r="389">
          <cell r="G389">
            <v>0</v>
          </cell>
          <cell r="I389">
            <v>1</v>
          </cell>
        </row>
        <row r="390">
          <cell r="G390">
            <v>0</v>
          </cell>
          <cell r="I390">
            <v>1</v>
          </cell>
        </row>
        <row r="391">
          <cell r="G391">
            <v>0</v>
          </cell>
          <cell r="I391">
            <v>1</v>
          </cell>
        </row>
        <row r="392">
          <cell r="G392">
            <v>0</v>
          </cell>
          <cell r="I392">
            <v>0</v>
          </cell>
        </row>
        <row r="393">
          <cell r="G393">
            <v>0</v>
          </cell>
          <cell r="I393">
            <v>0</v>
          </cell>
        </row>
        <row r="394">
          <cell r="G394">
            <v>0</v>
          </cell>
          <cell r="I394">
            <v>0</v>
          </cell>
        </row>
        <row r="395">
          <cell r="G395">
            <v>1</v>
          </cell>
          <cell r="I395">
            <v>0</v>
          </cell>
        </row>
        <row r="396">
          <cell r="G396">
            <v>0</v>
          </cell>
          <cell r="I396">
            <v>0</v>
          </cell>
        </row>
        <row r="397">
          <cell r="G397">
            <v>0</v>
          </cell>
          <cell r="I397">
            <v>0</v>
          </cell>
        </row>
        <row r="398">
          <cell r="G398">
            <v>0</v>
          </cell>
          <cell r="I398">
            <v>0</v>
          </cell>
        </row>
        <row r="399">
          <cell r="G399">
            <v>1</v>
          </cell>
          <cell r="I399">
            <v>0</v>
          </cell>
        </row>
        <row r="400">
          <cell r="G400">
            <v>0</v>
          </cell>
          <cell r="I400">
            <v>0</v>
          </cell>
        </row>
        <row r="401">
          <cell r="G401">
            <v>0</v>
          </cell>
          <cell r="I401">
            <v>0</v>
          </cell>
        </row>
        <row r="402">
          <cell r="G402">
            <v>0</v>
          </cell>
          <cell r="I402">
            <v>0</v>
          </cell>
        </row>
        <row r="403">
          <cell r="G403">
            <v>0</v>
          </cell>
          <cell r="I403">
            <v>0</v>
          </cell>
        </row>
        <row r="404">
          <cell r="G404">
            <v>1</v>
          </cell>
          <cell r="I404">
            <v>0</v>
          </cell>
        </row>
        <row r="405">
          <cell r="G405">
            <v>1</v>
          </cell>
          <cell r="I405">
            <v>0</v>
          </cell>
        </row>
        <row r="406">
          <cell r="G406">
            <v>1</v>
          </cell>
          <cell r="I406">
            <v>0</v>
          </cell>
        </row>
        <row r="407">
          <cell r="G407">
            <v>0</v>
          </cell>
          <cell r="I407">
            <v>0</v>
          </cell>
        </row>
        <row r="408">
          <cell r="G408">
            <v>1</v>
          </cell>
          <cell r="I408">
            <v>0</v>
          </cell>
        </row>
        <row r="409">
          <cell r="G409">
            <v>0</v>
          </cell>
          <cell r="I409">
            <v>0</v>
          </cell>
        </row>
        <row r="410">
          <cell r="G410">
            <v>0</v>
          </cell>
          <cell r="I410">
            <v>0</v>
          </cell>
        </row>
        <row r="411">
          <cell r="G411">
            <v>0</v>
          </cell>
          <cell r="I411">
            <v>0</v>
          </cell>
        </row>
        <row r="412">
          <cell r="G412">
            <v>0</v>
          </cell>
          <cell r="I412">
            <v>1</v>
          </cell>
        </row>
        <row r="413">
          <cell r="G413">
            <v>0</v>
          </cell>
          <cell r="I413">
            <v>0</v>
          </cell>
        </row>
        <row r="414">
          <cell r="G414">
            <v>0</v>
          </cell>
          <cell r="I414">
            <v>0</v>
          </cell>
        </row>
        <row r="415">
          <cell r="G415">
            <v>0</v>
          </cell>
          <cell r="I415">
            <v>0</v>
          </cell>
        </row>
        <row r="416">
          <cell r="G416">
            <v>0</v>
          </cell>
          <cell r="I416">
            <v>0</v>
          </cell>
        </row>
        <row r="417">
          <cell r="G417">
            <v>0</v>
          </cell>
          <cell r="I417">
            <v>0</v>
          </cell>
        </row>
        <row r="418">
          <cell r="G418">
            <v>0</v>
          </cell>
          <cell r="I418">
            <v>0</v>
          </cell>
        </row>
        <row r="419">
          <cell r="G419">
            <v>0</v>
          </cell>
          <cell r="I419">
            <v>0</v>
          </cell>
        </row>
        <row r="420">
          <cell r="G420">
            <v>0</v>
          </cell>
          <cell r="I420">
            <v>0</v>
          </cell>
        </row>
        <row r="421">
          <cell r="G421">
            <v>0</v>
          </cell>
          <cell r="I421">
            <v>0</v>
          </cell>
        </row>
        <row r="422">
          <cell r="G422">
            <v>0</v>
          </cell>
          <cell r="I422">
            <v>0</v>
          </cell>
        </row>
        <row r="423">
          <cell r="G423">
            <v>0</v>
          </cell>
          <cell r="I423">
            <v>0</v>
          </cell>
        </row>
        <row r="424">
          <cell r="G424">
            <v>0</v>
          </cell>
          <cell r="I424">
            <v>0</v>
          </cell>
        </row>
        <row r="425">
          <cell r="G425">
            <v>0</v>
          </cell>
          <cell r="I425">
            <v>0</v>
          </cell>
        </row>
        <row r="426">
          <cell r="G426">
            <v>0</v>
          </cell>
          <cell r="I426">
            <v>1</v>
          </cell>
        </row>
        <row r="427">
          <cell r="G427">
            <v>0</v>
          </cell>
          <cell r="I427">
            <v>1</v>
          </cell>
        </row>
        <row r="428">
          <cell r="G428">
            <v>0</v>
          </cell>
          <cell r="I428">
            <v>0</v>
          </cell>
        </row>
        <row r="429">
          <cell r="G429">
            <v>0</v>
          </cell>
          <cell r="I429">
            <v>0</v>
          </cell>
        </row>
        <row r="430">
          <cell r="G430">
            <v>0</v>
          </cell>
          <cell r="I430">
            <v>1</v>
          </cell>
        </row>
        <row r="431">
          <cell r="G431">
            <v>0</v>
          </cell>
          <cell r="I431">
            <v>0</v>
          </cell>
        </row>
        <row r="432">
          <cell r="G432">
            <v>0</v>
          </cell>
          <cell r="I432">
            <v>0</v>
          </cell>
        </row>
        <row r="433">
          <cell r="G433">
            <v>0</v>
          </cell>
          <cell r="I433">
            <v>0</v>
          </cell>
        </row>
        <row r="434">
          <cell r="G434">
            <v>0</v>
          </cell>
          <cell r="I434">
            <v>1</v>
          </cell>
        </row>
        <row r="435">
          <cell r="G435">
            <v>0</v>
          </cell>
          <cell r="I435">
            <v>0</v>
          </cell>
        </row>
        <row r="436">
          <cell r="G436">
            <v>0</v>
          </cell>
          <cell r="I436">
            <v>0</v>
          </cell>
        </row>
        <row r="437">
          <cell r="G437">
            <v>0</v>
          </cell>
          <cell r="I437">
            <v>0</v>
          </cell>
        </row>
        <row r="438">
          <cell r="G438">
            <v>0</v>
          </cell>
          <cell r="I438">
            <v>0</v>
          </cell>
        </row>
        <row r="439">
          <cell r="G439">
            <v>0</v>
          </cell>
          <cell r="I439">
            <v>1</v>
          </cell>
        </row>
        <row r="440">
          <cell r="G440">
            <v>0</v>
          </cell>
          <cell r="I440">
            <v>1</v>
          </cell>
        </row>
        <row r="441">
          <cell r="G441">
            <v>0</v>
          </cell>
          <cell r="I441">
            <v>1</v>
          </cell>
        </row>
        <row r="442">
          <cell r="G442">
            <v>0</v>
          </cell>
          <cell r="I442">
            <v>0</v>
          </cell>
        </row>
        <row r="443">
          <cell r="G443">
            <v>0</v>
          </cell>
          <cell r="I443">
            <v>0</v>
          </cell>
        </row>
        <row r="444">
          <cell r="G444">
            <v>0</v>
          </cell>
          <cell r="I444">
            <v>0</v>
          </cell>
        </row>
        <row r="445">
          <cell r="G445">
            <v>0</v>
          </cell>
          <cell r="I445">
            <v>0</v>
          </cell>
        </row>
        <row r="446">
          <cell r="G446">
            <v>0</v>
          </cell>
          <cell r="I446">
            <v>0</v>
          </cell>
        </row>
        <row r="447">
          <cell r="G447">
            <v>0</v>
          </cell>
          <cell r="I447">
            <v>1</v>
          </cell>
        </row>
        <row r="448">
          <cell r="G448">
            <v>0</v>
          </cell>
          <cell r="I448">
            <v>1</v>
          </cell>
        </row>
        <row r="449">
          <cell r="G449">
            <v>0</v>
          </cell>
          <cell r="I449">
            <v>1</v>
          </cell>
        </row>
        <row r="450">
          <cell r="G450">
            <v>1</v>
          </cell>
          <cell r="I450">
            <v>0</v>
          </cell>
        </row>
        <row r="451">
          <cell r="G451">
            <v>0</v>
          </cell>
          <cell r="I451">
            <v>0</v>
          </cell>
        </row>
        <row r="452">
          <cell r="G452">
            <v>0</v>
          </cell>
          <cell r="I452">
            <v>0</v>
          </cell>
        </row>
        <row r="453">
          <cell r="G453">
            <v>0</v>
          </cell>
          <cell r="I453">
            <v>0</v>
          </cell>
        </row>
        <row r="454">
          <cell r="G454">
            <v>1</v>
          </cell>
          <cell r="I454">
            <v>0</v>
          </cell>
        </row>
        <row r="455">
          <cell r="G455">
            <v>0</v>
          </cell>
          <cell r="I455">
            <v>0</v>
          </cell>
        </row>
        <row r="456">
          <cell r="G456">
            <v>0</v>
          </cell>
          <cell r="I456">
            <v>1</v>
          </cell>
        </row>
        <row r="457">
          <cell r="G457">
            <v>0</v>
          </cell>
          <cell r="I457">
            <v>1</v>
          </cell>
        </row>
        <row r="458">
          <cell r="G458">
            <v>0</v>
          </cell>
          <cell r="I458">
            <v>0</v>
          </cell>
        </row>
        <row r="459">
          <cell r="G459">
            <v>0</v>
          </cell>
          <cell r="I459">
            <v>0</v>
          </cell>
        </row>
        <row r="460">
          <cell r="G460">
            <v>0</v>
          </cell>
          <cell r="I460">
            <v>0</v>
          </cell>
        </row>
        <row r="461">
          <cell r="G461">
            <v>0</v>
          </cell>
          <cell r="I461">
            <v>0</v>
          </cell>
        </row>
        <row r="462">
          <cell r="G462">
            <v>0</v>
          </cell>
          <cell r="I462">
            <v>0</v>
          </cell>
        </row>
        <row r="463">
          <cell r="G463">
            <v>0</v>
          </cell>
          <cell r="I463">
            <v>0</v>
          </cell>
        </row>
        <row r="464">
          <cell r="G464">
            <v>0</v>
          </cell>
          <cell r="I464">
            <v>0</v>
          </cell>
        </row>
        <row r="465">
          <cell r="G465">
            <v>0</v>
          </cell>
          <cell r="I465">
            <v>0</v>
          </cell>
        </row>
        <row r="466">
          <cell r="G466">
            <v>0</v>
          </cell>
          <cell r="I466">
            <v>0</v>
          </cell>
        </row>
        <row r="467">
          <cell r="G467">
            <v>1</v>
          </cell>
          <cell r="I467">
            <v>0</v>
          </cell>
        </row>
        <row r="468">
          <cell r="G468">
            <v>0</v>
          </cell>
          <cell r="I468">
            <v>1</v>
          </cell>
        </row>
        <row r="469">
          <cell r="G469">
            <v>0</v>
          </cell>
          <cell r="I469">
            <v>1</v>
          </cell>
        </row>
        <row r="470">
          <cell r="G470">
            <v>0</v>
          </cell>
          <cell r="I470">
            <v>0</v>
          </cell>
        </row>
        <row r="471">
          <cell r="G471">
            <v>0</v>
          </cell>
          <cell r="I471">
            <v>0</v>
          </cell>
        </row>
        <row r="472">
          <cell r="G472">
            <v>1</v>
          </cell>
          <cell r="I472">
            <v>0</v>
          </cell>
        </row>
        <row r="473">
          <cell r="G473">
            <v>0</v>
          </cell>
          <cell r="I473">
            <v>0</v>
          </cell>
        </row>
        <row r="474">
          <cell r="G474">
            <v>0</v>
          </cell>
          <cell r="I474">
            <v>0</v>
          </cell>
        </row>
        <row r="475">
          <cell r="G475">
            <v>0</v>
          </cell>
          <cell r="I475">
            <v>0</v>
          </cell>
        </row>
        <row r="476">
          <cell r="G476">
            <v>0</v>
          </cell>
          <cell r="I476">
            <v>0</v>
          </cell>
        </row>
        <row r="477">
          <cell r="G477">
            <v>0</v>
          </cell>
          <cell r="I477">
            <v>0</v>
          </cell>
        </row>
        <row r="478">
          <cell r="G478">
            <v>0</v>
          </cell>
          <cell r="I478">
            <v>0</v>
          </cell>
        </row>
        <row r="479">
          <cell r="G479">
            <v>0</v>
          </cell>
          <cell r="I479">
            <v>0</v>
          </cell>
        </row>
        <row r="480">
          <cell r="G480">
            <v>0</v>
          </cell>
          <cell r="I480">
            <v>0</v>
          </cell>
        </row>
        <row r="481">
          <cell r="G481">
            <v>0</v>
          </cell>
          <cell r="I481">
            <v>0</v>
          </cell>
        </row>
        <row r="482">
          <cell r="G482">
            <v>0</v>
          </cell>
          <cell r="I482">
            <v>0</v>
          </cell>
        </row>
        <row r="483">
          <cell r="G483">
            <v>0</v>
          </cell>
          <cell r="I483">
            <v>0</v>
          </cell>
        </row>
        <row r="484">
          <cell r="G484">
            <v>0</v>
          </cell>
          <cell r="I484">
            <v>0</v>
          </cell>
        </row>
        <row r="485">
          <cell r="G485">
            <v>0</v>
          </cell>
          <cell r="I485">
            <v>0</v>
          </cell>
        </row>
        <row r="486">
          <cell r="G486">
            <v>0</v>
          </cell>
          <cell r="I486">
            <v>0</v>
          </cell>
        </row>
        <row r="487">
          <cell r="G487">
            <v>0</v>
          </cell>
          <cell r="I487">
            <v>0</v>
          </cell>
        </row>
        <row r="488">
          <cell r="G488">
            <v>0</v>
          </cell>
          <cell r="I488">
            <v>0</v>
          </cell>
        </row>
        <row r="489">
          <cell r="G489">
            <v>0</v>
          </cell>
          <cell r="I489">
            <v>0</v>
          </cell>
        </row>
        <row r="490">
          <cell r="G490">
            <v>0</v>
          </cell>
          <cell r="I490">
            <v>0</v>
          </cell>
        </row>
        <row r="491">
          <cell r="G491">
            <v>0</v>
          </cell>
          <cell r="I491">
            <v>0</v>
          </cell>
        </row>
        <row r="492">
          <cell r="G492">
            <v>0</v>
          </cell>
          <cell r="I492">
            <v>0</v>
          </cell>
        </row>
        <row r="493">
          <cell r="G493">
            <v>0</v>
          </cell>
          <cell r="I493">
            <v>0</v>
          </cell>
        </row>
        <row r="494">
          <cell r="G494">
            <v>0</v>
          </cell>
          <cell r="I494">
            <v>0</v>
          </cell>
        </row>
        <row r="495">
          <cell r="G495">
            <v>0</v>
          </cell>
          <cell r="I495">
            <v>1</v>
          </cell>
        </row>
        <row r="496">
          <cell r="G496">
            <v>0</v>
          </cell>
          <cell r="I496">
            <v>0</v>
          </cell>
        </row>
        <row r="497">
          <cell r="G497">
            <v>0</v>
          </cell>
          <cell r="I497">
            <v>0</v>
          </cell>
        </row>
        <row r="498">
          <cell r="G498">
            <v>0</v>
          </cell>
          <cell r="I498">
            <v>0</v>
          </cell>
        </row>
        <row r="499">
          <cell r="G499">
            <v>0</v>
          </cell>
          <cell r="I499">
            <v>0</v>
          </cell>
        </row>
        <row r="500">
          <cell r="G500">
            <v>1</v>
          </cell>
          <cell r="I500">
            <v>0</v>
          </cell>
        </row>
        <row r="501">
          <cell r="G501">
            <v>1</v>
          </cell>
          <cell r="I501">
            <v>0</v>
          </cell>
        </row>
        <row r="502">
          <cell r="G502">
            <v>0</v>
          </cell>
          <cell r="I502">
            <v>0</v>
          </cell>
        </row>
        <row r="503">
          <cell r="G503">
            <v>0</v>
          </cell>
          <cell r="I503">
            <v>0</v>
          </cell>
        </row>
        <row r="504">
          <cell r="G504">
            <v>0</v>
          </cell>
          <cell r="I504">
            <v>0</v>
          </cell>
        </row>
        <row r="505">
          <cell r="G505">
            <v>0</v>
          </cell>
          <cell r="I505">
            <v>0</v>
          </cell>
        </row>
        <row r="506">
          <cell r="G506">
            <v>0</v>
          </cell>
          <cell r="I506">
            <v>0</v>
          </cell>
        </row>
        <row r="507">
          <cell r="G507">
            <v>0</v>
          </cell>
          <cell r="I507">
            <v>0</v>
          </cell>
        </row>
        <row r="508">
          <cell r="G508">
            <v>0</v>
          </cell>
          <cell r="I508">
            <v>0</v>
          </cell>
        </row>
        <row r="509">
          <cell r="G509">
            <v>0</v>
          </cell>
          <cell r="I509">
            <v>0</v>
          </cell>
        </row>
        <row r="510">
          <cell r="G510">
            <v>0</v>
          </cell>
          <cell r="I510">
            <v>0</v>
          </cell>
        </row>
        <row r="511">
          <cell r="G511">
            <v>0</v>
          </cell>
          <cell r="I511">
            <v>0</v>
          </cell>
        </row>
        <row r="512">
          <cell r="G512">
            <v>1</v>
          </cell>
          <cell r="I512">
            <v>0</v>
          </cell>
        </row>
        <row r="513">
          <cell r="G513">
            <v>0</v>
          </cell>
          <cell r="I513">
            <v>0</v>
          </cell>
        </row>
        <row r="514">
          <cell r="G514">
            <v>0</v>
          </cell>
          <cell r="I514">
            <v>0</v>
          </cell>
        </row>
        <row r="515">
          <cell r="G515">
            <v>0</v>
          </cell>
          <cell r="I515">
            <v>0</v>
          </cell>
        </row>
        <row r="516">
          <cell r="G516">
            <v>0</v>
          </cell>
          <cell r="I516">
            <v>0</v>
          </cell>
        </row>
        <row r="517">
          <cell r="G517">
            <v>0</v>
          </cell>
          <cell r="I517">
            <v>0</v>
          </cell>
        </row>
        <row r="518">
          <cell r="G518">
            <v>1</v>
          </cell>
          <cell r="I518">
            <v>0</v>
          </cell>
        </row>
        <row r="519">
          <cell r="G519">
            <v>0</v>
          </cell>
          <cell r="I519">
            <v>0</v>
          </cell>
        </row>
        <row r="520">
          <cell r="G520">
            <v>0</v>
          </cell>
          <cell r="I520">
            <v>0</v>
          </cell>
        </row>
        <row r="521">
          <cell r="G521">
            <v>0</v>
          </cell>
          <cell r="I521">
            <v>0</v>
          </cell>
        </row>
        <row r="522">
          <cell r="G522">
            <v>0</v>
          </cell>
          <cell r="I522">
            <v>1</v>
          </cell>
        </row>
        <row r="523">
          <cell r="G523">
            <v>0</v>
          </cell>
          <cell r="I523">
            <v>0</v>
          </cell>
        </row>
        <row r="524">
          <cell r="G524">
            <v>0</v>
          </cell>
          <cell r="I524">
            <v>0</v>
          </cell>
        </row>
        <row r="525">
          <cell r="G525">
            <v>1</v>
          </cell>
          <cell r="I525">
            <v>0</v>
          </cell>
        </row>
        <row r="526">
          <cell r="G526">
            <v>0</v>
          </cell>
          <cell r="I526">
            <v>0</v>
          </cell>
        </row>
        <row r="527">
          <cell r="G527">
            <v>0</v>
          </cell>
          <cell r="I527">
            <v>1</v>
          </cell>
        </row>
        <row r="528">
          <cell r="G528">
            <v>0</v>
          </cell>
          <cell r="I528">
            <v>0</v>
          </cell>
        </row>
        <row r="529">
          <cell r="G529">
            <v>0</v>
          </cell>
          <cell r="I529">
            <v>0</v>
          </cell>
        </row>
        <row r="530">
          <cell r="G530">
            <v>0</v>
          </cell>
          <cell r="I530">
            <v>0</v>
          </cell>
        </row>
        <row r="531">
          <cell r="G531">
            <v>0</v>
          </cell>
          <cell r="I531">
            <v>0</v>
          </cell>
        </row>
        <row r="532">
          <cell r="G532">
            <v>1</v>
          </cell>
          <cell r="I532">
            <v>0</v>
          </cell>
        </row>
        <row r="533">
          <cell r="G533">
            <v>1</v>
          </cell>
          <cell r="I533">
            <v>0</v>
          </cell>
        </row>
        <row r="534">
          <cell r="G534">
            <v>0</v>
          </cell>
          <cell r="I534">
            <v>0</v>
          </cell>
        </row>
        <row r="535">
          <cell r="G535">
            <v>0</v>
          </cell>
          <cell r="I535">
            <v>0</v>
          </cell>
        </row>
        <row r="536">
          <cell r="G536">
            <v>1</v>
          </cell>
          <cell r="I536">
            <v>0</v>
          </cell>
        </row>
        <row r="537">
          <cell r="G537">
            <v>1</v>
          </cell>
          <cell r="I537">
            <v>0</v>
          </cell>
        </row>
        <row r="538">
          <cell r="G538">
            <v>0</v>
          </cell>
          <cell r="I538">
            <v>0</v>
          </cell>
        </row>
        <row r="539">
          <cell r="G539">
            <v>0</v>
          </cell>
          <cell r="I539">
            <v>0</v>
          </cell>
        </row>
        <row r="540">
          <cell r="G540">
            <v>0</v>
          </cell>
          <cell r="I540">
            <v>0</v>
          </cell>
        </row>
        <row r="541">
          <cell r="G541">
            <v>0</v>
          </cell>
          <cell r="I541">
            <v>0</v>
          </cell>
        </row>
        <row r="542">
          <cell r="G542">
            <v>0</v>
          </cell>
          <cell r="I542">
            <v>0</v>
          </cell>
        </row>
        <row r="543">
          <cell r="G543">
            <v>0</v>
          </cell>
          <cell r="I543">
            <v>0</v>
          </cell>
        </row>
        <row r="544">
          <cell r="G544">
            <v>0</v>
          </cell>
          <cell r="I544">
            <v>0</v>
          </cell>
        </row>
        <row r="545">
          <cell r="G545">
            <v>0</v>
          </cell>
          <cell r="I545">
            <v>0</v>
          </cell>
        </row>
        <row r="546">
          <cell r="G546">
            <v>0</v>
          </cell>
          <cell r="I546">
            <v>0</v>
          </cell>
        </row>
        <row r="547">
          <cell r="G547">
            <v>0</v>
          </cell>
          <cell r="I547">
            <v>0</v>
          </cell>
        </row>
        <row r="548">
          <cell r="G548">
            <v>0</v>
          </cell>
          <cell r="I548">
            <v>0</v>
          </cell>
        </row>
        <row r="549">
          <cell r="G549">
            <v>0</v>
          </cell>
          <cell r="I549">
            <v>1</v>
          </cell>
        </row>
        <row r="550">
          <cell r="G550">
            <v>0</v>
          </cell>
          <cell r="I550">
            <v>0</v>
          </cell>
        </row>
        <row r="551">
          <cell r="G551">
            <v>0</v>
          </cell>
          <cell r="I551">
            <v>0</v>
          </cell>
        </row>
        <row r="552">
          <cell r="G552">
            <v>0</v>
          </cell>
          <cell r="I552">
            <v>0</v>
          </cell>
        </row>
        <row r="553">
          <cell r="G553">
            <v>0</v>
          </cell>
          <cell r="I553">
            <v>0</v>
          </cell>
        </row>
        <row r="554">
          <cell r="G554">
            <v>0</v>
          </cell>
          <cell r="I554">
            <v>0</v>
          </cell>
        </row>
        <row r="555">
          <cell r="G555">
            <v>1</v>
          </cell>
          <cell r="I555">
            <v>0</v>
          </cell>
        </row>
        <row r="556">
          <cell r="G556">
            <v>1</v>
          </cell>
          <cell r="I556">
            <v>0</v>
          </cell>
        </row>
        <row r="557">
          <cell r="G557">
            <v>0</v>
          </cell>
          <cell r="I557">
            <v>0</v>
          </cell>
        </row>
        <row r="558">
          <cell r="G558">
            <v>0</v>
          </cell>
          <cell r="I558">
            <v>0</v>
          </cell>
        </row>
        <row r="559">
          <cell r="G559">
            <v>1</v>
          </cell>
          <cell r="I559">
            <v>0</v>
          </cell>
        </row>
        <row r="560">
          <cell r="G560">
            <v>1</v>
          </cell>
          <cell r="I560">
            <v>0</v>
          </cell>
        </row>
        <row r="561">
          <cell r="G561">
            <v>1</v>
          </cell>
          <cell r="I561">
            <v>0</v>
          </cell>
        </row>
        <row r="562">
          <cell r="G562">
            <v>1</v>
          </cell>
          <cell r="I562">
            <v>0</v>
          </cell>
        </row>
        <row r="563">
          <cell r="G563">
            <v>1</v>
          </cell>
          <cell r="I563">
            <v>0</v>
          </cell>
        </row>
        <row r="564">
          <cell r="G564">
            <v>1</v>
          </cell>
          <cell r="I564">
            <v>0</v>
          </cell>
        </row>
        <row r="565">
          <cell r="G565">
            <v>0</v>
          </cell>
          <cell r="I565">
            <v>0</v>
          </cell>
        </row>
        <row r="566">
          <cell r="G566">
            <v>0</v>
          </cell>
          <cell r="I566">
            <v>0</v>
          </cell>
        </row>
        <row r="567">
          <cell r="G567">
            <v>0</v>
          </cell>
          <cell r="I567">
            <v>0</v>
          </cell>
        </row>
        <row r="568">
          <cell r="G568">
            <v>0</v>
          </cell>
          <cell r="I568">
            <v>0</v>
          </cell>
        </row>
        <row r="569">
          <cell r="G569">
            <v>0</v>
          </cell>
          <cell r="I569">
            <v>0</v>
          </cell>
        </row>
        <row r="570">
          <cell r="G570">
            <v>0</v>
          </cell>
          <cell r="I570">
            <v>0</v>
          </cell>
        </row>
        <row r="571">
          <cell r="G571">
            <v>0</v>
          </cell>
          <cell r="I571">
            <v>0</v>
          </cell>
        </row>
        <row r="572">
          <cell r="G572">
            <v>1</v>
          </cell>
          <cell r="I572">
            <v>0</v>
          </cell>
        </row>
        <row r="573">
          <cell r="G573">
            <v>1</v>
          </cell>
          <cell r="I573">
            <v>0</v>
          </cell>
        </row>
        <row r="574">
          <cell r="G574">
            <v>1</v>
          </cell>
          <cell r="I574">
            <v>0</v>
          </cell>
        </row>
        <row r="575">
          <cell r="G575">
            <v>0</v>
          </cell>
          <cell r="I575">
            <v>0</v>
          </cell>
        </row>
        <row r="576">
          <cell r="G576">
            <v>1</v>
          </cell>
          <cell r="I576">
            <v>0</v>
          </cell>
        </row>
        <row r="577">
          <cell r="G577">
            <v>0</v>
          </cell>
          <cell r="I577">
            <v>0</v>
          </cell>
        </row>
        <row r="578">
          <cell r="G578">
            <v>0</v>
          </cell>
          <cell r="I578">
            <v>0</v>
          </cell>
        </row>
        <row r="579">
          <cell r="G579">
            <v>0</v>
          </cell>
          <cell r="I579">
            <v>0</v>
          </cell>
        </row>
        <row r="580">
          <cell r="G580">
            <v>0</v>
          </cell>
          <cell r="I580">
            <v>0</v>
          </cell>
        </row>
        <row r="581">
          <cell r="G581">
            <v>0</v>
          </cell>
          <cell r="I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</row>
        <row r="584">
          <cell r="G584">
            <v>0</v>
          </cell>
          <cell r="I584">
            <v>0</v>
          </cell>
        </row>
        <row r="585">
          <cell r="G585">
            <v>0</v>
          </cell>
          <cell r="I585">
            <v>0</v>
          </cell>
        </row>
        <row r="586">
          <cell r="G586">
            <v>0</v>
          </cell>
          <cell r="I586">
            <v>0</v>
          </cell>
        </row>
        <row r="587">
          <cell r="G587">
            <v>1</v>
          </cell>
          <cell r="I587">
            <v>0</v>
          </cell>
        </row>
        <row r="588">
          <cell r="G588">
            <v>0</v>
          </cell>
          <cell r="I588">
            <v>0</v>
          </cell>
        </row>
        <row r="589">
          <cell r="G589">
            <v>0</v>
          </cell>
          <cell r="I589">
            <v>0</v>
          </cell>
        </row>
        <row r="590">
          <cell r="G590">
            <v>0</v>
          </cell>
          <cell r="I590">
            <v>0</v>
          </cell>
        </row>
        <row r="591">
          <cell r="G591">
            <v>0</v>
          </cell>
          <cell r="I591">
            <v>0</v>
          </cell>
        </row>
        <row r="592">
          <cell r="G592">
            <v>0</v>
          </cell>
          <cell r="I592">
            <v>1</v>
          </cell>
        </row>
        <row r="593">
          <cell r="G593">
            <v>0</v>
          </cell>
          <cell r="I593">
            <v>0</v>
          </cell>
        </row>
        <row r="594">
          <cell r="G594">
            <v>0</v>
          </cell>
          <cell r="I594">
            <v>1</v>
          </cell>
        </row>
        <row r="595">
          <cell r="G595">
            <v>0</v>
          </cell>
          <cell r="I595">
            <v>0</v>
          </cell>
        </row>
        <row r="596">
          <cell r="G596">
            <v>0</v>
          </cell>
          <cell r="I596">
            <v>0</v>
          </cell>
        </row>
        <row r="597">
          <cell r="G597">
            <v>0</v>
          </cell>
          <cell r="I597">
            <v>0</v>
          </cell>
        </row>
        <row r="598">
          <cell r="G598">
            <v>0</v>
          </cell>
          <cell r="I598">
            <v>0</v>
          </cell>
        </row>
        <row r="599">
          <cell r="G599">
            <v>0</v>
          </cell>
          <cell r="I599">
            <v>0</v>
          </cell>
        </row>
        <row r="600">
          <cell r="G600">
            <v>1</v>
          </cell>
          <cell r="I600">
            <v>0</v>
          </cell>
        </row>
        <row r="601">
          <cell r="G601">
            <v>0</v>
          </cell>
          <cell r="I601">
            <v>0</v>
          </cell>
        </row>
        <row r="602">
          <cell r="G602">
            <v>0</v>
          </cell>
          <cell r="I602">
            <v>0</v>
          </cell>
        </row>
        <row r="603">
          <cell r="G603">
            <v>1</v>
          </cell>
          <cell r="I603">
            <v>0</v>
          </cell>
        </row>
        <row r="604">
          <cell r="G604">
            <v>0</v>
          </cell>
          <cell r="I604">
            <v>0</v>
          </cell>
        </row>
        <row r="605">
          <cell r="G605">
            <v>1</v>
          </cell>
          <cell r="I605">
            <v>0</v>
          </cell>
        </row>
        <row r="606">
          <cell r="G606">
            <v>0</v>
          </cell>
          <cell r="I606">
            <v>0</v>
          </cell>
        </row>
        <row r="607">
          <cell r="G607">
            <v>0</v>
          </cell>
          <cell r="I607">
            <v>0</v>
          </cell>
        </row>
        <row r="608">
          <cell r="G608">
            <v>0</v>
          </cell>
          <cell r="I608">
            <v>0</v>
          </cell>
        </row>
        <row r="609">
          <cell r="G609">
            <v>0</v>
          </cell>
          <cell r="I609">
            <v>0</v>
          </cell>
        </row>
        <row r="610">
          <cell r="G610">
            <v>0</v>
          </cell>
          <cell r="I610">
            <v>0</v>
          </cell>
        </row>
        <row r="611">
          <cell r="G611">
            <v>0</v>
          </cell>
          <cell r="I611">
            <v>0</v>
          </cell>
        </row>
        <row r="612">
          <cell r="G612">
            <v>0</v>
          </cell>
          <cell r="I612">
            <v>0</v>
          </cell>
        </row>
        <row r="613">
          <cell r="G613">
            <v>0</v>
          </cell>
          <cell r="I613">
            <v>0</v>
          </cell>
        </row>
        <row r="614">
          <cell r="G614">
            <v>0</v>
          </cell>
          <cell r="I614">
            <v>0</v>
          </cell>
        </row>
        <row r="615">
          <cell r="G615">
            <v>0</v>
          </cell>
          <cell r="I615">
            <v>0</v>
          </cell>
        </row>
        <row r="616">
          <cell r="G616">
            <v>0</v>
          </cell>
          <cell r="I616">
            <v>0</v>
          </cell>
        </row>
        <row r="617">
          <cell r="G617">
            <v>0</v>
          </cell>
          <cell r="I617">
            <v>1</v>
          </cell>
        </row>
        <row r="618">
          <cell r="G618">
            <v>0</v>
          </cell>
          <cell r="I618">
            <v>0</v>
          </cell>
        </row>
        <row r="619">
          <cell r="G619">
            <v>0</v>
          </cell>
          <cell r="I619">
            <v>0</v>
          </cell>
        </row>
        <row r="620">
          <cell r="G620">
            <v>0</v>
          </cell>
          <cell r="I620">
            <v>0</v>
          </cell>
        </row>
        <row r="621">
          <cell r="G621">
            <v>0</v>
          </cell>
          <cell r="I621">
            <v>0</v>
          </cell>
        </row>
        <row r="622">
          <cell r="G622">
            <v>0</v>
          </cell>
          <cell r="I622">
            <v>0</v>
          </cell>
        </row>
        <row r="623">
          <cell r="G623">
            <v>0</v>
          </cell>
          <cell r="I623">
            <v>0</v>
          </cell>
        </row>
        <row r="624">
          <cell r="G624">
            <v>1</v>
          </cell>
          <cell r="I624">
            <v>0</v>
          </cell>
        </row>
        <row r="625">
          <cell r="G625">
            <v>0</v>
          </cell>
          <cell r="I625">
            <v>0</v>
          </cell>
        </row>
        <row r="626">
          <cell r="G626">
            <v>0</v>
          </cell>
          <cell r="I626">
            <v>0</v>
          </cell>
        </row>
        <row r="627">
          <cell r="G627">
            <v>0</v>
          </cell>
          <cell r="I627">
            <v>0</v>
          </cell>
        </row>
        <row r="628">
          <cell r="G628">
            <v>0</v>
          </cell>
          <cell r="I628">
            <v>0</v>
          </cell>
        </row>
        <row r="629">
          <cell r="G629">
            <v>0</v>
          </cell>
          <cell r="I629">
            <v>0</v>
          </cell>
        </row>
        <row r="630">
          <cell r="G630">
            <v>0</v>
          </cell>
          <cell r="I630">
            <v>1</v>
          </cell>
        </row>
        <row r="631">
          <cell r="G631">
            <v>0</v>
          </cell>
          <cell r="I631">
            <v>0</v>
          </cell>
        </row>
        <row r="632">
          <cell r="G632">
            <v>0</v>
          </cell>
          <cell r="I632">
            <v>0</v>
          </cell>
        </row>
        <row r="633">
          <cell r="G633">
            <v>0</v>
          </cell>
          <cell r="I633">
            <v>0</v>
          </cell>
        </row>
        <row r="634">
          <cell r="G634">
            <v>1</v>
          </cell>
          <cell r="I634">
            <v>0</v>
          </cell>
        </row>
        <row r="635">
          <cell r="G635">
            <v>0</v>
          </cell>
          <cell r="I635">
            <v>0</v>
          </cell>
        </row>
        <row r="636">
          <cell r="G636">
            <v>0</v>
          </cell>
          <cell r="I636">
            <v>0</v>
          </cell>
        </row>
        <row r="637">
          <cell r="G637">
            <v>0</v>
          </cell>
          <cell r="I637">
            <v>0</v>
          </cell>
        </row>
        <row r="638">
          <cell r="G638">
            <v>0</v>
          </cell>
          <cell r="I638">
            <v>0</v>
          </cell>
        </row>
        <row r="639">
          <cell r="G639">
            <v>0</v>
          </cell>
          <cell r="I639">
            <v>0</v>
          </cell>
        </row>
        <row r="640">
          <cell r="G640">
            <v>0</v>
          </cell>
          <cell r="I640">
            <v>0</v>
          </cell>
        </row>
        <row r="641">
          <cell r="G641">
            <v>0</v>
          </cell>
          <cell r="I641">
            <v>0</v>
          </cell>
        </row>
        <row r="642">
          <cell r="G642">
            <v>0</v>
          </cell>
          <cell r="I642">
            <v>0</v>
          </cell>
        </row>
        <row r="643">
          <cell r="G643">
            <v>0</v>
          </cell>
          <cell r="I643">
            <v>0</v>
          </cell>
        </row>
        <row r="644">
          <cell r="G644">
            <v>0</v>
          </cell>
          <cell r="I644">
            <v>0</v>
          </cell>
        </row>
        <row r="645">
          <cell r="G645">
            <v>1</v>
          </cell>
          <cell r="I645">
            <v>0</v>
          </cell>
        </row>
        <row r="646">
          <cell r="G646">
            <v>0</v>
          </cell>
          <cell r="I646">
            <v>0</v>
          </cell>
        </row>
        <row r="647">
          <cell r="G647">
            <v>0</v>
          </cell>
          <cell r="I647">
            <v>0</v>
          </cell>
        </row>
        <row r="648">
          <cell r="G648">
            <v>0</v>
          </cell>
          <cell r="I648">
            <v>1</v>
          </cell>
        </row>
        <row r="649">
          <cell r="G649">
            <v>0</v>
          </cell>
          <cell r="I649">
            <v>0</v>
          </cell>
        </row>
        <row r="650">
          <cell r="G650">
            <v>0</v>
          </cell>
          <cell r="I650">
            <v>0</v>
          </cell>
        </row>
        <row r="651">
          <cell r="G651">
            <v>0</v>
          </cell>
          <cell r="I651">
            <v>0</v>
          </cell>
        </row>
        <row r="652">
          <cell r="G652">
            <v>0</v>
          </cell>
          <cell r="I652">
            <v>1</v>
          </cell>
        </row>
        <row r="653">
          <cell r="G653">
            <v>0</v>
          </cell>
          <cell r="I653">
            <v>1</v>
          </cell>
        </row>
        <row r="654">
          <cell r="G654">
            <v>1</v>
          </cell>
          <cell r="I654">
            <v>0</v>
          </cell>
        </row>
        <row r="655">
          <cell r="G655">
            <v>0</v>
          </cell>
          <cell r="I655">
            <v>0</v>
          </cell>
        </row>
        <row r="656">
          <cell r="G656">
            <v>0</v>
          </cell>
          <cell r="I656">
            <v>0</v>
          </cell>
        </row>
        <row r="657">
          <cell r="G657">
            <v>0</v>
          </cell>
          <cell r="I657">
            <v>0</v>
          </cell>
        </row>
        <row r="658">
          <cell r="G658">
            <v>0</v>
          </cell>
          <cell r="I658">
            <v>1</v>
          </cell>
        </row>
        <row r="659">
          <cell r="G659">
            <v>0</v>
          </cell>
          <cell r="I659">
            <v>0</v>
          </cell>
        </row>
        <row r="660">
          <cell r="G660">
            <v>0</v>
          </cell>
          <cell r="I660">
            <v>0</v>
          </cell>
        </row>
        <row r="661">
          <cell r="G661">
            <v>0</v>
          </cell>
          <cell r="I661">
            <v>0</v>
          </cell>
        </row>
        <row r="662">
          <cell r="G662">
            <v>0</v>
          </cell>
          <cell r="I662">
            <v>0</v>
          </cell>
        </row>
      </sheetData>
      <sheetData sheetId="3">
        <row r="6">
          <cell r="G6">
            <v>3</v>
          </cell>
          <cell r="H6">
            <v>0</v>
          </cell>
          <cell r="I6">
            <v>3</v>
          </cell>
          <cell r="J6">
            <v>0</v>
          </cell>
          <cell r="K6">
            <v>541</v>
          </cell>
          <cell r="L6">
            <v>542</v>
          </cell>
          <cell r="M6">
            <v>87</v>
          </cell>
          <cell r="N6">
            <v>2</v>
          </cell>
          <cell r="O6">
            <v>1.17</v>
          </cell>
          <cell r="P6">
            <v>0</v>
          </cell>
          <cell r="Q6" t="str">
            <v>1963Акмола1,17Шлакоблочный завод АО "Дорстройтрест"не используется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900</v>
          </cell>
          <cell r="M7">
            <v>0</v>
          </cell>
          <cell r="N7">
            <v>1</v>
          </cell>
          <cell r="O7">
            <v>0.9</v>
          </cell>
          <cell r="P7">
            <v>0</v>
          </cell>
          <cell r="Q7" t="str">
            <v>1986Акмола0,9  п\п ЖБК  и СД   (ТОО "Комцентр")-Маке-УнТОО "Егис"</v>
          </cell>
        </row>
        <row r="8"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740</v>
          </cell>
          <cell r="M8">
            <v>0</v>
          </cell>
          <cell r="N8">
            <v>0</v>
          </cell>
          <cell r="O8">
            <v>740</v>
          </cell>
          <cell r="P8">
            <v>0</v>
          </cell>
          <cell r="Q8" t="str">
            <v xml:space="preserve">1967Акмола0,74СтройкомбинатТОО "Агат Ремснаб" </v>
          </cell>
        </row>
        <row r="9">
          <cell r="G9">
            <v>2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3170</v>
          </cell>
          <cell r="M9">
            <v>0</v>
          </cell>
          <cell r="N9">
            <v>3</v>
          </cell>
          <cell r="O9">
            <v>1.833</v>
          </cell>
          <cell r="P9">
            <v>1.337</v>
          </cell>
          <cell r="Q9" t="str">
            <v xml:space="preserve">1963Акмола3,17СП ОАО "Астанаэнергосервис" ТЭЦ-1 </v>
          </cell>
        </row>
        <row r="10">
          <cell r="G10">
            <v>2</v>
          </cell>
          <cell r="I10">
            <v>2</v>
          </cell>
          <cell r="K10">
            <v>0</v>
          </cell>
          <cell r="L10">
            <v>150</v>
          </cell>
          <cell r="M10">
            <v>0</v>
          </cell>
          <cell r="N10">
            <v>0</v>
          </cell>
          <cell r="O10">
            <v>150</v>
          </cell>
          <cell r="P10">
            <v>0</v>
          </cell>
          <cell r="Q10" t="str">
            <v>1965Акмола0,15ТОО "Акмолахлебкомплект"не используется</v>
          </cell>
        </row>
        <row r="11">
          <cell r="G11">
            <v>2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350</v>
          </cell>
          <cell r="M11">
            <v>0</v>
          </cell>
          <cell r="N11">
            <v>2</v>
          </cell>
          <cell r="O11">
            <v>0.35</v>
          </cell>
          <cell r="P11">
            <v>0</v>
          </cell>
          <cell r="Q11" t="str">
            <v>1963Акмола0,35ТОО "Фонд помощи экономике Жаксынского района" (Торговая база Целинсельхозтехника) ТОО "Центр-Астык"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150</v>
          </cell>
          <cell r="L12">
            <v>0</v>
          </cell>
          <cell r="M12">
            <v>0</v>
          </cell>
          <cell r="N12">
            <v>0</v>
          </cell>
          <cell r="O12">
            <v>0.15</v>
          </cell>
          <cell r="P12">
            <v>0</v>
          </cell>
          <cell r="Q12" t="str">
            <v xml:space="preserve">1967Акмола0,15АэропортОАО "Акмолаэнергомонтаж" </v>
          </cell>
        </row>
        <row r="13">
          <cell r="G13">
            <v>9</v>
          </cell>
          <cell r="H13">
            <v>0</v>
          </cell>
          <cell r="I13">
            <v>8</v>
          </cell>
          <cell r="J13">
            <v>1</v>
          </cell>
          <cell r="K13">
            <v>2765</v>
          </cell>
          <cell r="L13">
            <v>34</v>
          </cell>
          <cell r="M13">
            <v>985</v>
          </cell>
          <cell r="O13">
            <v>1.74</v>
          </cell>
          <cell r="P13">
            <v>1.74</v>
          </cell>
          <cell r="Q13" t="str">
            <v>1963Акмола3,784АООТ "Акмолаэлеватор" ТОО "ВЭК Агро"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300</v>
          </cell>
          <cell r="M14">
            <v>70</v>
          </cell>
          <cell r="N14">
            <v>6</v>
          </cell>
          <cell r="O14">
            <v>0.37</v>
          </cell>
          <cell r="P14">
            <v>0</v>
          </cell>
          <cell r="Q14" t="str">
            <v>1969Акмола0,37 путь базы "Цасхо"ТОО "Полимикс"</v>
          </cell>
        </row>
        <row r="15"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450</v>
          </cell>
          <cell r="L15">
            <v>0</v>
          </cell>
          <cell r="M15">
            <v>0</v>
          </cell>
          <cell r="N15">
            <v>1</v>
          </cell>
          <cell r="O15">
            <v>0.45</v>
          </cell>
          <cell r="P15">
            <v>0</v>
          </cell>
          <cell r="Q15" t="str">
            <v>1963Акмола0,45ТОО "Курылыс" (МБ-2 АО "Целинтрансстрой") ТОО "Монолит-1961"</v>
          </cell>
        </row>
        <row r="16"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0</v>
          </cell>
          <cell r="N16">
            <v>0</v>
          </cell>
          <cell r="O16">
            <v>0.45</v>
          </cell>
          <cell r="P16">
            <v>0</v>
          </cell>
          <cell r="Q16" t="str">
            <v>1940Шортанды0,45ДСУ повышенный ЧП"Акопян"</v>
          </cell>
        </row>
        <row r="17"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200</v>
          </cell>
          <cell r="M17">
            <v>0</v>
          </cell>
          <cell r="N17">
            <v>0</v>
          </cell>
          <cell r="O17">
            <v>0.2</v>
          </cell>
          <cell r="P17">
            <v>0</v>
          </cell>
          <cell r="Q17" t="str">
            <v>1974Шортанды0,2повышенный путь ТОО "Абаев-С"</v>
          </cell>
        </row>
        <row r="18">
          <cell r="G18">
            <v>1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580</v>
          </cell>
          <cell r="M18">
            <v>0</v>
          </cell>
          <cell r="N18">
            <v>1</v>
          </cell>
          <cell r="O18">
            <v>0.57999999999999996</v>
          </cell>
          <cell r="P18">
            <v>0</v>
          </cell>
          <cell r="Q18" t="str">
            <v xml:space="preserve">1940Шортанды0,58Рудоуправление 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710</v>
          </cell>
          <cell r="M19">
            <v>0</v>
          </cell>
          <cell r="N19">
            <v>0</v>
          </cell>
          <cell r="O19">
            <v>0.71</v>
          </cell>
          <cell r="P19">
            <v>0</v>
          </cell>
          <cell r="Q19" t="str">
            <v>1963Шортанды0,71ТОО "Кристалл" (мебельная фабрика) ТОО "Кристалл"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502</v>
          </cell>
          <cell r="L20">
            <v>0</v>
          </cell>
          <cell r="M20">
            <v>28</v>
          </cell>
          <cell r="N20">
            <v>1</v>
          </cell>
          <cell r="O20">
            <v>0.48</v>
          </cell>
          <cell r="P20">
            <v>0.05</v>
          </cell>
          <cell r="Q20" t="str">
            <v>1963Шортанды0,53Казглавнефтеснаб  АО "Шортандинская нефтебаза"</v>
          </cell>
        </row>
        <row r="21">
          <cell r="G21">
            <v>2</v>
          </cell>
          <cell r="H21">
            <v>0</v>
          </cell>
          <cell r="I21">
            <v>2</v>
          </cell>
          <cell r="J21">
            <v>0</v>
          </cell>
          <cell r="K21">
            <v>1065</v>
          </cell>
          <cell r="L21">
            <v>585</v>
          </cell>
          <cell r="M21">
            <v>90</v>
          </cell>
          <cell r="N21">
            <v>0</v>
          </cell>
          <cell r="O21">
            <v>1.7</v>
          </cell>
          <cell r="P21">
            <v>0</v>
          </cell>
          <cell r="Q21" t="str">
            <v>1963Шортанды1,74 путь элеватора ЧП Абсаматов</v>
          </cell>
        </row>
        <row r="22"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N22">
            <v>0</v>
          </cell>
          <cell r="O22">
            <v>0.2</v>
          </cell>
          <cell r="P22">
            <v>0</v>
          </cell>
          <cell r="Q22" t="str">
            <v>1940Шортанды0,2Казсельхозтехника</v>
          </cell>
        </row>
        <row r="23">
          <cell r="G23">
            <v>3</v>
          </cell>
          <cell r="H23">
            <v>1</v>
          </cell>
          <cell r="I23">
            <v>2</v>
          </cell>
          <cell r="J23">
            <v>0</v>
          </cell>
          <cell r="K23">
            <v>40</v>
          </cell>
          <cell r="L23">
            <v>257</v>
          </cell>
          <cell r="M23">
            <v>0</v>
          </cell>
          <cell r="N23">
            <v>0</v>
          </cell>
          <cell r="O23">
            <v>0.29699999999999999</v>
          </cell>
          <cell r="P23">
            <v>0</v>
          </cell>
          <cell r="Q23" t="str">
            <v>1940Шортанды0,297Совхозный от стр. 39 до упораТаразжолкурылыс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535</v>
          </cell>
          <cell r="L24">
            <v>335</v>
          </cell>
          <cell r="M24">
            <v>0</v>
          </cell>
          <cell r="N24">
            <v>0</v>
          </cell>
          <cell r="O24">
            <v>0.87</v>
          </cell>
          <cell r="P24">
            <v>0</v>
          </cell>
          <cell r="Q24" t="str">
            <v>1969Танкерис0,87"Казхлебопродукт" от стр. 19 до упораТОО "Саера"</v>
          </cell>
        </row>
        <row r="25">
          <cell r="G25">
            <v>1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280</v>
          </cell>
          <cell r="M25">
            <v>2020</v>
          </cell>
          <cell r="N25">
            <v>1</v>
          </cell>
          <cell r="O25">
            <v>0.7</v>
          </cell>
          <cell r="P25">
            <v>1.6</v>
          </cell>
          <cell r="Q25" t="str">
            <v>1989Колутон2,3ТОО "Колутон-Астык" ТОО "Колутон-Астык"</v>
          </cell>
        </row>
        <row r="26">
          <cell r="G26">
            <v>1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500</v>
          </cell>
          <cell r="M26">
            <v>0</v>
          </cell>
          <cell r="N26">
            <v>0</v>
          </cell>
          <cell r="O26">
            <v>0.5</v>
          </cell>
          <cell r="P26">
            <v>0</v>
          </cell>
          <cell r="Q26" t="str">
            <v>1957Джалтырь0,5Каменный карьер от стр. 67 до упоране используется</v>
          </cell>
        </row>
        <row r="27"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300</v>
          </cell>
          <cell r="N27">
            <v>0</v>
          </cell>
          <cell r="O27">
            <v>0.3</v>
          </cell>
          <cell r="P27">
            <v>0</v>
          </cell>
          <cell r="Q27" t="str">
            <v xml:space="preserve">1969Джалтырь0,3Жалтырский уч-к АОФ ОАО"Казвторчермет" </v>
          </cell>
        </row>
        <row r="28"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616</v>
          </cell>
          <cell r="M28">
            <v>184</v>
          </cell>
          <cell r="N28">
            <v>0</v>
          </cell>
          <cell r="O28">
            <v>0.8</v>
          </cell>
          <cell r="P28">
            <v>0</v>
          </cell>
          <cell r="Q28" t="str">
            <v xml:space="preserve">1962Джалтырь0,8АО "Жалтырская нефтебаза"АО "Жалтырская нефтебаза" </v>
          </cell>
        </row>
        <row r="29">
          <cell r="G29">
            <v>2</v>
          </cell>
          <cell r="H29">
            <v>0</v>
          </cell>
          <cell r="I29">
            <v>2</v>
          </cell>
          <cell r="J29">
            <v>0</v>
          </cell>
          <cell r="K29">
            <v>700</v>
          </cell>
          <cell r="L29">
            <v>800</v>
          </cell>
          <cell r="M29">
            <v>900</v>
          </cell>
          <cell r="N29">
            <v>4</v>
          </cell>
          <cell r="O29">
            <v>2.4</v>
          </cell>
          <cell r="P29">
            <v>0</v>
          </cell>
          <cell r="Q29" t="str">
            <v>1960Кара-Адыр2,4АО "Кара-Адырский элеватор" ТОО "Алтын-Дэн 2030"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400</v>
          </cell>
          <cell r="M30">
            <v>0</v>
          </cell>
          <cell r="N30">
            <v>0</v>
          </cell>
          <cell r="O30">
            <v>0.4</v>
          </cell>
          <cell r="P30">
            <v>0</v>
          </cell>
          <cell r="Q30" t="str">
            <v>1962Ирченко0,4Сельхозтехника от стр. 5 до упора</v>
          </cell>
        </row>
        <row r="31"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1935</v>
          </cell>
          <cell r="L31">
            <v>0</v>
          </cell>
          <cell r="M31">
            <v>65</v>
          </cell>
          <cell r="N31">
            <v>2</v>
          </cell>
          <cell r="O31">
            <v>2</v>
          </cell>
          <cell r="P31">
            <v>0</v>
          </cell>
          <cell r="Q31" t="str">
            <v>1962Ирченко2АО "Мариновский ХПП"АО "Мариновский ХПП"</v>
          </cell>
        </row>
        <row r="32"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800</v>
          </cell>
          <cell r="L32">
            <v>0</v>
          </cell>
          <cell r="M32">
            <v>0</v>
          </cell>
          <cell r="N32">
            <v>0</v>
          </cell>
          <cell r="O32">
            <v>0.8</v>
          </cell>
          <cell r="P32">
            <v>0</v>
          </cell>
          <cell r="Q32" t="str">
            <v xml:space="preserve">1956Астраханка0,8Рудник Акбеит от стр.  </v>
          </cell>
        </row>
        <row r="33"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75</v>
          </cell>
          <cell r="M33">
            <v>795</v>
          </cell>
          <cell r="N33">
            <v>1</v>
          </cell>
          <cell r="O33">
            <v>0.04</v>
          </cell>
          <cell r="P33">
            <v>0.83</v>
          </cell>
          <cell r="Q33" t="str">
            <v>1940Атбасар0,87Подъездной путь Межрайбаза ТОО "Интермет"</v>
          </cell>
        </row>
        <row r="34"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800</v>
          </cell>
          <cell r="N34">
            <v>0</v>
          </cell>
          <cell r="O34">
            <v>0.4</v>
          </cell>
          <cell r="P34">
            <v>0.4</v>
          </cell>
          <cell r="Q34" t="str">
            <v>1940Атбасар0,8Сельхозтехника ТОО "Агроцентр-Акмола-Техсервис"</v>
          </cell>
        </row>
        <row r="35">
          <cell r="G35">
            <v>1</v>
          </cell>
          <cell r="H35">
            <v>0</v>
          </cell>
          <cell r="I35">
            <v>1</v>
          </cell>
          <cell r="J35">
            <v>0</v>
          </cell>
          <cell r="K35">
            <v>558</v>
          </cell>
          <cell r="L35">
            <v>312</v>
          </cell>
          <cell r="M35">
            <v>0</v>
          </cell>
          <cell r="N35">
            <v>0</v>
          </cell>
          <cell r="O35">
            <v>0.55000000000000004</v>
          </cell>
          <cell r="P35">
            <v>0</v>
          </cell>
          <cell r="Q35" t="str">
            <v>1960Атбасар0,87Золотосбытбаза (Заготсбытбаза) использует Агроремонт</v>
          </cell>
        </row>
        <row r="36">
          <cell r="G36">
            <v>7</v>
          </cell>
          <cell r="H36">
            <v>0</v>
          </cell>
          <cell r="I36">
            <v>5</v>
          </cell>
          <cell r="J36">
            <v>2</v>
          </cell>
          <cell r="K36">
            <v>0</v>
          </cell>
          <cell r="L36">
            <v>3162</v>
          </cell>
          <cell r="M36">
            <v>608</v>
          </cell>
          <cell r="N36">
            <v>4</v>
          </cell>
          <cell r="O36">
            <v>3.77</v>
          </cell>
          <cell r="P36">
            <v>0</v>
          </cell>
          <cell r="Q36" t="str">
            <v>1940Атбасар3,77ТОО "Аз-Астана" филиал 2 (элеватор) ТОО "Нан-Аброи"</v>
          </cell>
        </row>
        <row r="37">
          <cell r="G37">
            <v>17</v>
          </cell>
          <cell r="H37">
            <v>0</v>
          </cell>
          <cell r="I37">
            <v>13</v>
          </cell>
          <cell r="J37">
            <v>4</v>
          </cell>
          <cell r="K37">
            <v>3154</v>
          </cell>
          <cell r="L37">
            <v>3790</v>
          </cell>
          <cell r="M37">
            <v>636</v>
          </cell>
          <cell r="N37">
            <v>5</v>
          </cell>
          <cell r="O37">
            <v>5.72</v>
          </cell>
          <cell r="P37">
            <v>1.86</v>
          </cell>
          <cell r="Q37" t="str">
            <v>1940Атбасар7,58ТОО "Аз-Астана" филиал 1 (элеватор)Атбасарские мельницы</v>
          </cell>
        </row>
        <row r="38">
          <cell r="G38">
            <v>1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410</v>
          </cell>
          <cell r="M38">
            <v>0</v>
          </cell>
          <cell r="N38">
            <v>1</v>
          </cell>
          <cell r="O38">
            <v>0.41</v>
          </cell>
          <cell r="P38">
            <v>0</v>
          </cell>
          <cell r="Q38" t="str">
            <v>1940Атбасар0,41ТОО "Нефтяник" "Агроцентр Атбасарнефтепродукт"</v>
          </cell>
        </row>
        <row r="39"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250</v>
          </cell>
          <cell r="L39">
            <v>650</v>
          </cell>
          <cell r="M39">
            <v>0</v>
          </cell>
          <cell r="N39">
            <v>0</v>
          </cell>
          <cell r="O39">
            <v>0</v>
          </cell>
          <cell r="P39">
            <v>0.9</v>
          </cell>
          <cell r="Q39" t="str">
            <v>1972Атбасар0,9Химсклад от стр. 421 до упорадемонтаж</v>
          </cell>
        </row>
        <row r="40"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2400</v>
          </cell>
          <cell r="M40">
            <v>0</v>
          </cell>
          <cell r="N40">
            <v>0</v>
          </cell>
          <cell r="O40">
            <v>2.4</v>
          </cell>
          <cell r="P40">
            <v>0</v>
          </cell>
          <cell r="Q40" t="str">
            <v>1990 Адыр2,4АО"Адырский элеватор" от стр. 35 ч/з стр.101-108 до упораТОО "Жигер"</v>
          </cell>
        </row>
        <row r="41">
          <cell r="G41">
            <v>1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1400</v>
          </cell>
          <cell r="M41">
            <v>0</v>
          </cell>
          <cell r="N41">
            <v>1</v>
          </cell>
          <cell r="O41">
            <v>1.4</v>
          </cell>
          <cell r="P41">
            <v>0</v>
          </cell>
          <cell r="Q41" t="str">
            <v>1940ОП-861,4ПКФ"Алмас" от стр. 20 ч/з 26,22,24 до упораТОО "Атбасарская ХПП"</v>
          </cell>
        </row>
        <row r="42"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0</v>
          </cell>
          <cell r="L42">
            <v>3000</v>
          </cell>
          <cell r="M42">
            <v>0</v>
          </cell>
          <cell r="N42">
            <v>1</v>
          </cell>
          <cell r="O42">
            <v>3</v>
          </cell>
          <cell r="P42">
            <v>0</v>
          </cell>
          <cell r="Q42" t="str">
            <v>1955Жаксы3АООТ "Урожай" (Джаксы ХПП 15,16)ТОО "Урожай"</v>
          </cell>
        </row>
        <row r="43"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410</v>
          </cell>
          <cell r="N43">
            <v>0</v>
          </cell>
          <cell r="O43">
            <v>0</v>
          </cell>
          <cell r="P43">
            <v>0.41</v>
          </cell>
          <cell r="Q43" t="str">
            <v>1963Жаксы0,41АОЗТ "Агроимпекс" (Нефтебаза) от стр. 56 до упора</v>
          </cell>
        </row>
        <row r="44">
          <cell r="G44">
            <v>10</v>
          </cell>
          <cell r="H44">
            <v>0</v>
          </cell>
          <cell r="I44">
            <v>7</v>
          </cell>
          <cell r="J44">
            <v>3</v>
          </cell>
          <cell r="K44">
            <v>0</v>
          </cell>
          <cell r="L44">
            <v>2000</v>
          </cell>
          <cell r="M44">
            <v>2520</v>
          </cell>
          <cell r="N44">
            <v>3</v>
          </cell>
          <cell r="O44">
            <v>3.19</v>
          </cell>
          <cell r="P44">
            <v>1.33</v>
          </cell>
          <cell r="Q44" t="str">
            <v>1973Сороковая4,52соед. к ТОО "Агролюкс" (АО "Силикат") не снят с бал.</v>
          </cell>
        </row>
        <row r="45">
          <cell r="G45">
            <v>2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400</v>
          </cell>
          <cell r="M45">
            <v>0</v>
          </cell>
          <cell r="N45">
            <v>0</v>
          </cell>
          <cell r="O45">
            <v>0</v>
          </cell>
          <cell r="P45">
            <v>0.4</v>
          </cell>
          <cell r="Q45" t="str">
            <v>1973Сороковая0,4МРБ "Сельхозхимия" от стр. 62 до упора</v>
          </cell>
        </row>
        <row r="46">
          <cell r="G46">
            <v>1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1000</v>
          </cell>
          <cell r="M46">
            <v>410</v>
          </cell>
          <cell r="N46">
            <v>0</v>
          </cell>
          <cell r="O46">
            <v>0.61299999999999999</v>
          </cell>
          <cell r="P46">
            <v>0.79700000000000004</v>
          </cell>
          <cell r="Q46" t="str">
            <v>1963Сороковая1,41АО "Акбидай" не снят с бал.</v>
          </cell>
        </row>
        <row r="47">
          <cell r="G47">
            <v>3</v>
          </cell>
          <cell r="H47">
            <v>0</v>
          </cell>
          <cell r="I47">
            <v>3</v>
          </cell>
          <cell r="J47">
            <v>0</v>
          </cell>
          <cell r="K47">
            <v>0</v>
          </cell>
          <cell r="L47">
            <v>510</v>
          </cell>
          <cell r="M47">
            <v>800</v>
          </cell>
          <cell r="N47">
            <v>0</v>
          </cell>
          <cell r="O47">
            <v>0.8</v>
          </cell>
          <cell r="P47">
            <v>0.51</v>
          </cell>
          <cell r="Q47" t="str">
            <v>1963Сороковая1,31АО "Алаутрансгаз" от стр. 44 до упора</v>
          </cell>
        </row>
        <row r="48">
          <cell r="G48">
            <v>4</v>
          </cell>
          <cell r="H48">
            <v>4</v>
          </cell>
          <cell r="I48">
            <v>0</v>
          </cell>
          <cell r="J48">
            <v>0</v>
          </cell>
          <cell r="K48">
            <v>1780</v>
          </cell>
          <cell r="L48">
            <v>0</v>
          </cell>
          <cell r="M48">
            <v>0</v>
          </cell>
          <cell r="N48">
            <v>3</v>
          </cell>
          <cell r="O48">
            <v>1.78</v>
          </cell>
          <cell r="P48">
            <v>0</v>
          </cell>
          <cell r="Q48" t="str">
            <v xml:space="preserve">1973Сары-Оба1,78АО "Амекс" (мельница) ЗАО "Амекс" </v>
          </cell>
        </row>
        <row r="49"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150</v>
          </cell>
          <cell r="L49">
            <v>0</v>
          </cell>
          <cell r="M49">
            <v>490</v>
          </cell>
          <cell r="N49">
            <v>0</v>
          </cell>
          <cell r="O49">
            <v>0.34</v>
          </cell>
          <cell r="P49">
            <v>0.3</v>
          </cell>
          <cell r="Q49" t="str">
            <v>1973Еркеншилик0,64АО "Еркеншиликская нефтебаза" от стр. 2 до упораТОО "Куат-Агро"</v>
          </cell>
        </row>
        <row r="50">
          <cell r="G50">
            <v>1</v>
          </cell>
          <cell r="H50">
            <v>0</v>
          </cell>
          <cell r="I50">
            <v>1</v>
          </cell>
          <cell r="J50">
            <v>0</v>
          </cell>
          <cell r="K50">
            <v>1245</v>
          </cell>
          <cell r="L50">
            <v>53</v>
          </cell>
          <cell r="M50">
            <v>1012</v>
          </cell>
          <cell r="N50">
            <v>0</v>
          </cell>
          <cell r="O50">
            <v>0.78</v>
          </cell>
          <cell r="P50">
            <v>1.52</v>
          </cell>
          <cell r="Q50" t="str">
            <v>1964Новоишимская2,31п\п  ТОО "Пегас" ТОО "Пегас"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350</v>
          </cell>
          <cell r="L51">
            <v>800</v>
          </cell>
          <cell r="M51">
            <v>0</v>
          </cell>
          <cell r="N51">
            <v>0</v>
          </cell>
          <cell r="O51">
            <v>1.1499999999999999</v>
          </cell>
          <cell r="P51">
            <v>0</v>
          </cell>
          <cell r="Q51" t="str">
            <v>1964Новоишимская1,15АО "Агропромтехника"-(Сельхозтехника)агропромтехника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400</v>
          </cell>
          <cell r="N52">
            <v>0</v>
          </cell>
          <cell r="O52">
            <v>0.4</v>
          </cell>
          <cell r="P52">
            <v>0</v>
          </cell>
          <cell r="Q52" t="str">
            <v>1983Пресногорьковская0,4Подъездной путь балластового типа ТОО "Грань и К"</v>
          </cell>
        </row>
        <row r="53"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480</v>
          </cell>
          <cell r="M53">
            <v>400</v>
          </cell>
          <cell r="N53">
            <v>0</v>
          </cell>
          <cell r="O53">
            <v>0.88</v>
          </cell>
          <cell r="P53">
            <v>0</v>
          </cell>
          <cell r="Q53" t="str">
            <v>1965Сулы0,88 Темирязевская нефтебаза (Сельхозтехника )сельхозтехника</v>
          </cell>
        </row>
        <row r="54"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1620</v>
          </cell>
          <cell r="L54">
            <v>0</v>
          </cell>
          <cell r="M54">
            <v>0</v>
          </cell>
          <cell r="N54">
            <v>0</v>
          </cell>
          <cell r="O54">
            <v>1.62</v>
          </cell>
          <cell r="P54">
            <v>0</v>
          </cell>
          <cell r="Q54" t="str">
            <v>1965Сулы1,62 п\п ПО "Плодородие" сельхозхимия сельхозхимия</v>
          </cell>
        </row>
        <row r="55">
          <cell r="G55">
            <v>1</v>
          </cell>
          <cell r="I55">
            <v>1</v>
          </cell>
          <cell r="M55">
            <v>400</v>
          </cell>
          <cell r="O55">
            <v>0.4</v>
          </cell>
          <cell r="P55">
            <v>0</v>
          </cell>
          <cell r="Q55" t="str">
            <v>1986Смирново0,4 путь -12 №12</v>
          </cell>
        </row>
        <row r="56"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475</v>
          </cell>
          <cell r="M56">
            <v>0</v>
          </cell>
          <cell r="N56">
            <v>0</v>
          </cell>
          <cell r="O56">
            <v>0.47499999999999998</v>
          </cell>
          <cell r="P56">
            <v>0</v>
          </cell>
          <cell r="Q56" t="str">
            <v>1986Смирново0,475тупик №4ТОО "Советское ПДУ"</v>
          </cell>
        </row>
        <row r="57"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800</v>
          </cell>
          <cell r="L57">
            <v>0</v>
          </cell>
          <cell r="M57">
            <v>0</v>
          </cell>
          <cell r="N57">
            <v>0</v>
          </cell>
          <cell r="O57">
            <v>0.8</v>
          </cell>
          <cell r="P57">
            <v>0</v>
          </cell>
          <cell r="Q57" t="str">
            <v>1962Тайнча0,8КСМК ТОО "БОЛОТ"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650</v>
          </cell>
          <cell r="N58">
            <v>0</v>
          </cell>
          <cell r="O58">
            <v>0.65</v>
          </cell>
          <cell r="P58">
            <v>0</v>
          </cell>
          <cell r="Q58" t="str">
            <v>1984Приречная0,65тупик  на балластный карьер на бал. Карьер</v>
          </cell>
        </row>
        <row r="59">
          <cell r="G59">
            <v>1</v>
          </cell>
          <cell r="H59">
            <v>0</v>
          </cell>
          <cell r="I59">
            <v>1</v>
          </cell>
          <cell r="J59">
            <v>0</v>
          </cell>
          <cell r="K59">
            <v>100</v>
          </cell>
          <cell r="L59">
            <v>0</v>
          </cell>
          <cell r="M59">
            <v>0</v>
          </cell>
          <cell r="N59">
            <v>0</v>
          </cell>
          <cell r="O59">
            <v>0.1</v>
          </cell>
          <cell r="P59">
            <v>0</v>
          </cell>
          <cell r="Q59" t="str">
            <v>1960Кокшетау0,1АО "Аксага" молкомбинат молкомбинат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2300</v>
          </cell>
          <cell r="L60">
            <v>0</v>
          </cell>
          <cell r="M60">
            <v>0</v>
          </cell>
          <cell r="N60">
            <v>0</v>
          </cell>
          <cell r="O60">
            <v>2.2749999999999999</v>
          </cell>
          <cell r="P60">
            <v>2.5000000000000001E-2</v>
          </cell>
          <cell r="Q60" t="str">
            <v>1960Кокшетау2,3АО "Игилик"Мясокомбинат ТОО "Мясоперерабатывающий комбинат Кокшетау"</v>
          </cell>
        </row>
        <row r="61">
          <cell r="G61">
            <v>2</v>
          </cell>
          <cell r="H61">
            <v>0</v>
          </cell>
          <cell r="I61">
            <v>2</v>
          </cell>
          <cell r="J61">
            <v>0</v>
          </cell>
          <cell r="K61">
            <v>0</v>
          </cell>
          <cell r="L61">
            <v>2150</v>
          </cell>
          <cell r="M61">
            <v>0</v>
          </cell>
          <cell r="N61">
            <v>0</v>
          </cell>
          <cell r="O61">
            <v>2.15</v>
          </cell>
          <cell r="P61">
            <v>0</v>
          </cell>
          <cell r="Q61" t="str">
            <v>1976Кокшетау2,15Сельхозтехника не снят с бал.</v>
          </cell>
        </row>
        <row r="62">
          <cell r="G62">
            <v>1</v>
          </cell>
          <cell r="H62">
            <v>0</v>
          </cell>
          <cell r="I62">
            <v>1</v>
          </cell>
          <cell r="J62">
            <v>0</v>
          </cell>
          <cell r="K62">
            <v>550</v>
          </cell>
          <cell r="L62">
            <v>0</v>
          </cell>
          <cell r="M62">
            <v>250</v>
          </cell>
          <cell r="N62">
            <v>0</v>
          </cell>
          <cell r="O62">
            <v>0.8</v>
          </cell>
          <cell r="P62">
            <v>0</v>
          </cell>
          <cell r="Q62" t="str">
            <v>1962Кокшетау0,8АО "Крэк" Втормет от стр.609 до упора.ОАО "казвторчермет"</v>
          </cell>
        </row>
        <row r="63">
          <cell r="G63">
            <v>2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284</v>
          </cell>
          <cell r="M63">
            <v>316</v>
          </cell>
          <cell r="N63">
            <v>0</v>
          </cell>
          <cell r="O63">
            <v>0.29399999999999998</v>
          </cell>
          <cell r="P63">
            <v>0.30599999999999999</v>
          </cell>
          <cell r="Q63" t="str">
            <v>1972Кокшетау0,6АО "Кокшетаутеплокоммунэнерго" ТОО "Кокшетау Пауэр"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5600</v>
          </cell>
          <cell r="M64">
            <v>0</v>
          </cell>
          <cell r="N64">
            <v>0</v>
          </cell>
          <cell r="O64">
            <v>5.6</v>
          </cell>
          <cell r="P64">
            <v>0</v>
          </cell>
          <cell r="Q64" t="str">
            <v>1989Кокшетау5,6Домостроительный комбинатМеханизатор ТОО не снят с бал.</v>
          </cell>
        </row>
        <row r="65">
          <cell r="G65">
            <v>6</v>
          </cell>
          <cell r="H65">
            <v>6</v>
          </cell>
          <cell r="I65">
            <v>0</v>
          </cell>
          <cell r="J65">
            <v>0</v>
          </cell>
          <cell r="K65">
            <v>9400</v>
          </cell>
          <cell r="L65">
            <v>700</v>
          </cell>
          <cell r="M65">
            <v>0</v>
          </cell>
          <cell r="N65">
            <v>1</v>
          </cell>
          <cell r="O65">
            <v>10.1</v>
          </cell>
          <cell r="P65">
            <v>0</v>
          </cell>
          <cell r="Q65" t="str">
            <v>1972Кокшетау10,1АО "Комбинат хлебопродуктов"ТОО "Бат Кокшетау-Астык"</v>
          </cell>
        </row>
        <row r="66"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1100</v>
          </cell>
          <cell r="M66">
            <v>0</v>
          </cell>
          <cell r="N66">
            <v>0</v>
          </cell>
          <cell r="O66">
            <v>0.82499999999999996</v>
          </cell>
          <cell r="P66">
            <v>0.27500000000000002</v>
          </cell>
          <cell r="Q66" t="str">
            <v>1965Кокшетау1,1 путь ЖБИ (Кокшетаустрой)ТОО "Техкомплект"</v>
          </cell>
        </row>
        <row r="67"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250</v>
          </cell>
          <cell r="N67">
            <v>0</v>
          </cell>
          <cell r="O67">
            <v>0.25</v>
          </cell>
          <cell r="P67">
            <v>0</v>
          </cell>
          <cell r="Q67" t="str">
            <v>1962Кокшетау0,25ЗАО "Казэкспортастык" крэквтормет</v>
          </cell>
        </row>
        <row r="68"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40</v>
          </cell>
          <cell r="M68">
            <v>360</v>
          </cell>
          <cell r="N68">
            <v>0</v>
          </cell>
          <cell r="O68">
            <v>0.4</v>
          </cell>
          <cell r="P68">
            <v>0</v>
          </cell>
          <cell r="Q68" t="str">
            <v>1990Кокшетау0,4путь Алаугаз" ТОО "Регион -газ"</v>
          </cell>
        </row>
        <row r="69">
          <cell r="G69">
            <v>10</v>
          </cell>
          <cell r="H69">
            <v>0</v>
          </cell>
          <cell r="I69">
            <v>10</v>
          </cell>
          <cell r="J69">
            <v>0</v>
          </cell>
          <cell r="K69">
            <v>472</v>
          </cell>
          <cell r="L69">
            <v>3200</v>
          </cell>
          <cell r="M69">
            <v>2928</v>
          </cell>
          <cell r="N69">
            <v>0</v>
          </cell>
          <cell r="O69">
            <v>5.9249999999999998</v>
          </cell>
          <cell r="P69">
            <v>0.67500000000000004</v>
          </cell>
          <cell r="Q69" t="str">
            <v>1983Кокшетау6,6Подъездной путь Кокшетау грузовой двор ЗАО Кедентранссервис"</v>
          </cell>
        </row>
        <row r="70">
          <cell r="G70">
            <v>3</v>
          </cell>
          <cell r="H70">
            <v>0</v>
          </cell>
          <cell r="I70">
            <v>0</v>
          </cell>
          <cell r="J70">
            <v>3</v>
          </cell>
          <cell r="K70">
            <v>868</v>
          </cell>
          <cell r="L70">
            <v>1732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1963Тальщик2,6АО "Тальщинский элеватор"ТОО "Баракат"</v>
          </cell>
        </row>
        <row r="71">
          <cell r="G71">
            <v>3</v>
          </cell>
          <cell r="H71">
            <v>0</v>
          </cell>
          <cell r="I71">
            <v>0</v>
          </cell>
          <cell r="J71">
            <v>3</v>
          </cell>
          <cell r="K71">
            <v>600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1963Даут0,6АО "Мунай базасы" от стр. 12 до упора.ТО "Ритм"</v>
          </cell>
        </row>
        <row r="72"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337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1972Кзыл Ту0,337тупик ДС №2 от стр 15 до упора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1359</v>
          </cell>
          <cell r="L73">
            <v>151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1958Кзыл-Ту1,51ТОО "Баско"  нефтебазане снят с бал.</v>
          </cell>
        </row>
        <row r="74"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500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1963Кзыл-Ту0,5АО "Кишкенеколь" сельх/техн. сельхозтехника</v>
          </cell>
        </row>
        <row r="75">
          <cell r="G75">
            <v>2</v>
          </cell>
          <cell r="H75">
            <v>0</v>
          </cell>
          <cell r="I75">
            <v>2</v>
          </cell>
          <cell r="J75">
            <v>0</v>
          </cell>
          <cell r="K75">
            <v>40</v>
          </cell>
          <cell r="L75">
            <v>260</v>
          </cell>
          <cell r="M75">
            <v>700</v>
          </cell>
          <cell r="N75">
            <v>0</v>
          </cell>
          <cell r="O75">
            <v>0</v>
          </cell>
          <cell r="P75">
            <v>0</v>
          </cell>
          <cell r="Q75" t="str">
            <v>1964Володарское1Нефтебаза  ОАО "Агрокомплекс"</v>
          </cell>
        </row>
        <row r="76">
          <cell r="G76">
            <v>4</v>
          </cell>
          <cell r="H76">
            <v>0</v>
          </cell>
          <cell r="I76">
            <v>3</v>
          </cell>
          <cell r="J76">
            <v>1</v>
          </cell>
          <cell r="K76">
            <v>818</v>
          </cell>
          <cell r="L76">
            <v>2482</v>
          </cell>
          <cell r="M76">
            <v>200</v>
          </cell>
          <cell r="N76">
            <v>0</v>
          </cell>
          <cell r="O76">
            <v>3.28</v>
          </cell>
          <cell r="P76">
            <v>0.219</v>
          </cell>
          <cell r="Q76" t="str">
            <v xml:space="preserve">1989Чаглинка3,5НефтебазаАО "Кокшетаунефтепродукт" 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0</v>
          </cell>
          <cell r="P77">
            <v>0</v>
          </cell>
          <cell r="Q77" t="str">
            <v>1971Азат2АО "Севказруда" ССКТОО "Дон"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1963Чкалово1Нефтебаза Чкалово не снят с бал.</v>
          </cell>
        </row>
        <row r="79">
          <cell r="G79">
            <v>5</v>
          </cell>
          <cell r="H79">
            <v>3</v>
          </cell>
          <cell r="I79">
            <v>2</v>
          </cell>
          <cell r="J79">
            <v>0</v>
          </cell>
          <cell r="K79">
            <v>400</v>
          </cell>
          <cell r="L79">
            <v>100</v>
          </cell>
          <cell r="M79">
            <v>300</v>
          </cell>
          <cell r="N79">
            <v>0</v>
          </cell>
          <cell r="O79">
            <v>0</v>
          </cell>
          <cell r="P79">
            <v>0</v>
          </cell>
          <cell r="Q79" t="str">
            <v>1964Ак-Куль0,8АО "Аккульская нефтебаза" от стр.49 до упора.Аккольский мельцех      ф-ал Мак ТОО</v>
          </cell>
        </row>
        <row r="80">
          <cell r="G80">
            <v>2</v>
          </cell>
          <cell r="H80">
            <v>0</v>
          </cell>
          <cell r="I80">
            <v>2</v>
          </cell>
          <cell r="J80">
            <v>0</v>
          </cell>
          <cell r="K80">
            <v>100</v>
          </cell>
          <cell r="L80">
            <v>1000</v>
          </cell>
          <cell r="M80">
            <v>0</v>
          </cell>
          <cell r="N80">
            <v>0</v>
          </cell>
          <cell r="O80">
            <v>0.64</v>
          </cell>
          <cell r="P80">
            <v>0.46</v>
          </cell>
          <cell r="Q80" t="str">
            <v>1962Жасыл1,1АО "Жасылское ХПП"АО "Жасылское ХПП"</v>
          </cell>
        </row>
        <row r="81">
          <cell r="G81">
            <v>3</v>
          </cell>
          <cell r="H81">
            <v>0</v>
          </cell>
          <cell r="I81">
            <v>3</v>
          </cell>
          <cell r="J81">
            <v>0</v>
          </cell>
          <cell r="K81">
            <v>0</v>
          </cell>
          <cell r="L81">
            <v>1170</v>
          </cell>
          <cell r="M81">
            <v>530</v>
          </cell>
          <cell r="N81">
            <v>0</v>
          </cell>
          <cell r="O81">
            <v>1.2949999999999999</v>
          </cell>
          <cell r="P81">
            <v>0.40500000000000003</v>
          </cell>
          <cell r="Q81" t="str">
            <v>1965Джемантуз1,7АО "Джамнтузкий элеватор" ТОО "Золотой колос"СХП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478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1983Курорт Боровое0,478Лесной разгрузо-погрузочный тупик лесной</v>
          </cell>
        </row>
        <row r="83">
          <cell r="G83">
            <v>1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  <cell r="L83">
            <v>9223</v>
          </cell>
          <cell r="M83">
            <v>3807</v>
          </cell>
          <cell r="N83">
            <v>0</v>
          </cell>
          <cell r="O83">
            <v>12.18</v>
          </cell>
          <cell r="P83">
            <v>0.84899999999999998</v>
          </cell>
          <cell r="Q83" t="str">
            <v>1987К-Боровое13,03 п\п АО "Неруд"  Златопольского  з-да ТОО "Гранит и Т"</v>
          </cell>
        </row>
        <row r="84">
          <cell r="G84">
            <v>1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300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1974К-Боровое0,3 путь ТОО "АР-КОН"  (нефтебаза)ТОО "Тимса"</v>
          </cell>
        </row>
        <row r="85">
          <cell r="G85">
            <v>10</v>
          </cell>
          <cell r="H85">
            <v>0</v>
          </cell>
          <cell r="I85">
            <v>10</v>
          </cell>
          <cell r="J85">
            <v>0</v>
          </cell>
          <cell r="K85">
            <v>2844</v>
          </cell>
          <cell r="L85">
            <v>256</v>
          </cell>
          <cell r="M85">
            <v>100</v>
          </cell>
          <cell r="N85">
            <v>0</v>
          </cell>
          <cell r="O85">
            <v>0</v>
          </cell>
          <cell r="P85">
            <v>0</v>
          </cell>
          <cell r="Q85" t="str">
            <v>1974К-Боровое3,2АО "Щучинский элеватор" СХП "Щучинский элеватор"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1971К-Боровое0,1АО "КомЦентр" начало запор. ворот до упораком.центр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200</v>
          </cell>
          <cell r="L87">
            <v>300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1962К-Боровое0,5Котельно-механический ззаводкотельномехан</v>
          </cell>
        </row>
        <row r="88">
          <cell r="G88">
            <v>4</v>
          </cell>
          <cell r="H88">
            <v>4</v>
          </cell>
          <cell r="I88">
            <v>0</v>
          </cell>
          <cell r="J88">
            <v>0</v>
          </cell>
          <cell r="K88">
            <v>1900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1964К-Боровое1,9АО "Агрореммаш"агрореммаш</v>
          </cell>
        </row>
        <row r="89">
          <cell r="G89">
            <v>1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150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1971К-Боровое0,15АО "Щучинский мясокомбинат" ТОО "БЛВРД"                                     ТОО "Ферум-Кокше"</v>
          </cell>
        </row>
        <row r="90">
          <cell r="G90">
            <v>1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200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1965К-Боровое0,2АО "Синегорье"  Президентский тупик</v>
          </cell>
        </row>
        <row r="91"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2000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 xml:space="preserve">1983К-Боровое2СМП-669 </v>
          </cell>
        </row>
        <row r="92"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2100</v>
          </cell>
          <cell r="L92">
            <v>0</v>
          </cell>
          <cell r="M92">
            <v>0</v>
          </cell>
          <cell r="N92">
            <v>0</v>
          </cell>
          <cell r="O92">
            <v>2.1</v>
          </cell>
          <cell r="P92">
            <v>0</v>
          </cell>
          <cell r="Q92" t="str">
            <v>1964К-Боровое2,1ТОО "Кайрындылык" (ШПЭС) ЩПЭС</v>
          </cell>
        </row>
        <row r="93">
          <cell r="G93">
            <v>6</v>
          </cell>
          <cell r="H93">
            <v>0</v>
          </cell>
          <cell r="I93">
            <v>6</v>
          </cell>
          <cell r="J93">
            <v>0</v>
          </cell>
          <cell r="K93">
            <v>5855</v>
          </cell>
          <cell r="L93">
            <v>1075</v>
          </cell>
          <cell r="M93">
            <v>670</v>
          </cell>
          <cell r="N93">
            <v>0</v>
          </cell>
          <cell r="O93">
            <v>0</v>
          </cell>
          <cell r="P93">
            <v>0</v>
          </cell>
          <cell r="Q93" t="str">
            <v>1968Макинка7,6АО "Буландинский карьер"АО "Буландинский карьер"</v>
          </cell>
        </row>
        <row r="94"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0</v>
          </cell>
          <cell r="M94">
            <v>100</v>
          </cell>
          <cell r="N94">
            <v>0</v>
          </cell>
          <cell r="O94">
            <v>0</v>
          </cell>
          <cell r="P94">
            <v>0</v>
          </cell>
          <cell r="Q94" t="str">
            <v>1965Макинка0,1Деревообработывающий завод ТОО "ДОЗ"</v>
          </cell>
        </row>
        <row r="95">
          <cell r="G95">
            <v>1</v>
          </cell>
          <cell r="H95">
            <v>0</v>
          </cell>
          <cell r="I95">
            <v>1</v>
          </cell>
          <cell r="J95">
            <v>0</v>
          </cell>
          <cell r="K95">
            <v>0</v>
          </cell>
          <cell r="L95">
            <v>800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1969Макинка0,8Лесной тупик лесной</v>
          </cell>
        </row>
        <row r="96">
          <cell r="G96">
            <v>1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300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1968Макинка0,3путь № 31 АТО  ТОО "Регул-Астана"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2400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1968Макинка2,4Омскпромстрой омскстрой</v>
          </cell>
        </row>
        <row r="98"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200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1962Макинка0,2Диас (гортоп) от стр.123 до упора.ТОО "АЛ-МА"</v>
          </cell>
        </row>
        <row r="99">
          <cell r="G99">
            <v>3</v>
          </cell>
          <cell r="H99">
            <v>2</v>
          </cell>
          <cell r="I99">
            <v>1</v>
          </cell>
          <cell r="J99">
            <v>0</v>
          </cell>
          <cell r="K99">
            <v>300</v>
          </cell>
          <cell r="L99">
            <v>1400</v>
          </cell>
          <cell r="M99">
            <v>0</v>
          </cell>
          <cell r="N99">
            <v>0</v>
          </cell>
          <cell r="O99">
            <v>1.264</v>
          </cell>
          <cell r="P99">
            <v>0.48399999999999999</v>
          </cell>
          <cell r="Q99" t="str">
            <v>1965Макинка1,7АОЗТ "Поршнекомплект"(З-д им Ленина поршневых колец) ЗПК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200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1974Макинка0,2путь филиала ТОО "Ар-Кон"ТОО "Буланды мунай базасы"</v>
          </cell>
        </row>
        <row r="101">
          <cell r="G101">
            <v>2</v>
          </cell>
          <cell r="H101">
            <v>0</v>
          </cell>
          <cell r="I101">
            <v>2</v>
          </cell>
          <cell r="J101">
            <v>0</v>
          </cell>
          <cell r="K101">
            <v>1880</v>
          </cell>
          <cell r="L101">
            <v>220</v>
          </cell>
          <cell r="M101">
            <v>1000</v>
          </cell>
          <cell r="N101">
            <v>0</v>
          </cell>
          <cell r="O101">
            <v>2.2000000000000002</v>
          </cell>
          <cell r="P101">
            <v>0.9</v>
          </cell>
          <cell r="Q101" t="str">
            <v>1969Макинка3,1АО "Макинский элеватор" АО "Макинский элеватор"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1200</v>
          </cell>
          <cell r="M102">
            <v>0</v>
          </cell>
          <cell r="N102">
            <v>0</v>
          </cell>
          <cell r="O102">
            <v>1.2</v>
          </cell>
          <cell r="P102">
            <v>0</v>
          </cell>
          <cell r="Q102" t="str">
            <v>1964Ельтай1,2Филиал элеватора "Береке-Астык" не снят с бал.</v>
          </cell>
        </row>
        <row r="103">
          <cell r="G103">
            <v>1</v>
          </cell>
          <cell r="H103">
            <v>0</v>
          </cell>
          <cell r="I103">
            <v>1</v>
          </cell>
          <cell r="J103">
            <v>0</v>
          </cell>
          <cell r="K103">
            <v>1840</v>
          </cell>
          <cell r="L103">
            <v>1185</v>
          </cell>
          <cell r="M103">
            <v>1035</v>
          </cell>
          <cell r="N103">
            <v>0</v>
          </cell>
          <cell r="O103">
            <v>2.9670000000000001</v>
          </cell>
          <cell r="P103">
            <v>1.093</v>
          </cell>
          <cell r="Q103" t="str">
            <v>1963Кайранкуль4,06АО "Кайранкульский элеватор" ЗАО "Кайранкульс. э-р"</v>
          </cell>
        </row>
        <row r="104"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180</v>
          </cell>
          <cell r="L104">
            <v>40</v>
          </cell>
          <cell r="M104">
            <v>416</v>
          </cell>
          <cell r="N104">
            <v>0</v>
          </cell>
          <cell r="O104">
            <v>0.63600000000000001</v>
          </cell>
          <cell r="P104">
            <v>0</v>
          </cell>
          <cell r="Q104" t="str">
            <v>1962Тобол 0,636Пути груз. двора №22,23 тов.двор</v>
          </cell>
        </row>
        <row r="105"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459</v>
          </cell>
          <cell r="L105">
            <v>0</v>
          </cell>
          <cell r="M105">
            <v>0</v>
          </cell>
          <cell r="N105">
            <v>0</v>
          </cell>
          <cell r="O105">
            <v>0.45900000000000002</v>
          </cell>
          <cell r="P105">
            <v>0</v>
          </cell>
          <cell r="Q105" t="str">
            <v>1954Джетыгара0,459 путь грузового двора (путь конт .площадка) от стр.40 до упораГрань-К ТОО</v>
          </cell>
        </row>
        <row r="106">
          <cell r="G106">
            <v>15</v>
          </cell>
          <cell r="H106">
            <v>15</v>
          </cell>
          <cell r="I106">
            <v>0</v>
          </cell>
          <cell r="J106">
            <v>0</v>
          </cell>
          <cell r="K106">
            <v>5506</v>
          </cell>
          <cell r="L106">
            <v>1756</v>
          </cell>
          <cell r="M106">
            <v>1768</v>
          </cell>
          <cell r="N106">
            <v>0</v>
          </cell>
          <cell r="O106">
            <v>5.3</v>
          </cell>
          <cell r="P106">
            <v>3.7</v>
          </cell>
          <cell r="Q106" t="str">
            <v>1968Джетыгара9,03АО "Джетыгаринский элеватор"п1-9 от стр.17 до упораТОО "Казагротрейд"</v>
          </cell>
        </row>
        <row r="107">
          <cell r="G107">
            <v>4</v>
          </cell>
          <cell r="H107">
            <v>4</v>
          </cell>
          <cell r="I107">
            <v>0</v>
          </cell>
          <cell r="J107">
            <v>0</v>
          </cell>
          <cell r="K107">
            <v>2175</v>
          </cell>
          <cell r="L107">
            <v>225</v>
          </cell>
          <cell r="M107">
            <v>0</v>
          </cell>
          <cell r="N107">
            <v>0</v>
          </cell>
          <cell r="O107">
            <v>2.4</v>
          </cell>
          <cell r="P107">
            <v>0</v>
          </cell>
          <cell r="Q107" t="str">
            <v>1956Апановка2,4АОЗТ "Дэн" ТОО ХПП "Дэн"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180</v>
          </cell>
          <cell r="L108">
            <v>0</v>
          </cell>
          <cell r="M108">
            <v>0</v>
          </cell>
          <cell r="N108">
            <v>0</v>
          </cell>
          <cell r="O108">
            <v>0.18</v>
          </cell>
          <cell r="P108">
            <v>0</v>
          </cell>
          <cell r="Q108" t="str">
            <v>1962Притобольская0,18АООТ "Алюминий Казахстана"</v>
          </cell>
        </row>
        <row r="109">
          <cell r="G109">
            <v>4</v>
          </cell>
          <cell r="H109">
            <v>0</v>
          </cell>
          <cell r="I109">
            <v>4</v>
          </cell>
          <cell r="J109">
            <v>0</v>
          </cell>
          <cell r="K109">
            <v>1857</v>
          </cell>
          <cell r="L109">
            <v>1243</v>
          </cell>
          <cell r="M109">
            <v>0</v>
          </cell>
          <cell r="N109">
            <v>0</v>
          </cell>
          <cell r="O109">
            <v>1.7</v>
          </cell>
          <cell r="P109">
            <v>1.4</v>
          </cell>
          <cell r="Q109" t="str">
            <v>1967Майлин3,1АООТ "Алюминий Казахстана"КБРУ ОАО "Алюминий Казахстана"</v>
          </cell>
        </row>
        <row r="110"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2430</v>
          </cell>
          <cell r="L110">
            <v>0</v>
          </cell>
          <cell r="M110">
            <v>0</v>
          </cell>
          <cell r="N110">
            <v>0</v>
          </cell>
          <cell r="O110">
            <v>2.2999999999999998</v>
          </cell>
          <cell r="P110">
            <v>0.1</v>
          </cell>
          <cell r="Q110" t="str">
            <v>1962Кушмурун2,43УК-616/4 ук 161/4</v>
          </cell>
        </row>
        <row r="111"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530</v>
          </cell>
          <cell r="L111">
            <v>132</v>
          </cell>
          <cell r="M111">
            <v>0</v>
          </cell>
          <cell r="N111">
            <v>0</v>
          </cell>
          <cell r="O111">
            <v>0.59</v>
          </cell>
          <cell r="P111">
            <v>7.0000000000000007E-2</v>
          </cell>
          <cell r="Q111" t="str">
            <v>1943Кушмурун0,662погрузо-разгрузочный п.18№18</v>
          </cell>
        </row>
        <row r="112">
          <cell r="G112">
            <v>2</v>
          </cell>
          <cell r="H112">
            <v>2</v>
          </cell>
          <cell r="I112">
            <v>0</v>
          </cell>
          <cell r="J112">
            <v>0</v>
          </cell>
          <cell r="K112">
            <v>246</v>
          </cell>
          <cell r="L112">
            <v>66</v>
          </cell>
          <cell r="M112">
            <v>0</v>
          </cell>
          <cell r="N112">
            <v>0</v>
          </cell>
          <cell r="O112">
            <v>311.89999999999998</v>
          </cell>
          <cell r="P112">
            <v>0.08</v>
          </cell>
          <cell r="Q112" t="str">
            <v>1940Кушмурун0 ,312тупик груз двора №38гр.двор №38</v>
          </cell>
        </row>
        <row r="113"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1239</v>
          </cell>
          <cell r="L113">
            <v>351</v>
          </cell>
          <cell r="M113">
            <v>0</v>
          </cell>
          <cell r="N113">
            <v>0</v>
          </cell>
          <cell r="O113">
            <v>1.59</v>
          </cell>
          <cell r="P113">
            <v>0</v>
          </cell>
          <cell r="Q113" t="str">
            <v>1943Койбагор1,59АО "Куат"(Агропромтехника АО "Костанай) куат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500</v>
          </cell>
          <cell r="L114">
            <v>0</v>
          </cell>
          <cell r="M114">
            <v>0</v>
          </cell>
          <cell r="N114">
            <v>0</v>
          </cell>
          <cell r="O114">
            <v>0.5</v>
          </cell>
          <cell r="P114">
            <v>0</v>
          </cell>
          <cell r="Q114" t="str">
            <v>1943Койбагор0,5Погрузо-разгрузочные путь №6№6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200</v>
          </cell>
          <cell r="L115">
            <v>0</v>
          </cell>
          <cell r="M115">
            <v>0</v>
          </cell>
          <cell r="N115">
            <v>0</v>
          </cell>
          <cell r="O115">
            <v>0.2</v>
          </cell>
          <cell r="P115">
            <v>0</v>
          </cell>
          <cell r="Q115" t="str">
            <v>1962Койбагор0,2 Сельхозхимия сельхозхимия</v>
          </cell>
        </row>
        <row r="116">
          <cell r="G116">
            <v>1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1962Койбагор0Оптовая база  от стр. 24 до упора</v>
          </cell>
        </row>
        <row r="117"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479</v>
          </cell>
          <cell r="L117">
            <v>336</v>
          </cell>
          <cell r="M117">
            <v>0</v>
          </cell>
          <cell r="N117">
            <v>0</v>
          </cell>
          <cell r="O117">
            <v>0.81499999999999995</v>
          </cell>
          <cell r="P117">
            <v>0</v>
          </cell>
          <cell r="Q117" t="str">
            <v>1943Койбагар0,815 Погрузо-разгрузочные пути №11,12  №11,12</v>
          </cell>
        </row>
        <row r="118"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265</v>
          </cell>
          <cell r="L118">
            <v>0</v>
          </cell>
          <cell r="M118">
            <v>0</v>
          </cell>
          <cell r="N118">
            <v>0</v>
          </cell>
          <cell r="O118">
            <v>0.26500000000000001</v>
          </cell>
          <cell r="P118">
            <v>0</v>
          </cell>
          <cell r="Q118" t="str">
            <v>1943Челгаши0,265повышенный путь не снят с бал.</v>
          </cell>
        </row>
        <row r="119">
          <cell r="G119">
            <v>3</v>
          </cell>
          <cell r="H119">
            <v>3</v>
          </cell>
          <cell r="I119">
            <v>0</v>
          </cell>
          <cell r="J119">
            <v>0</v>
          </cell>
          <cell r="K119">
            <v>470</v>
          </cell>
          <cell r="L119">
            <v>0</v>
          </cell>
          <cell r="M119">
            <v>0</v>
          </cell>
          <cell r="N119">
            <v>0</v>
          </cell>
          <cell r="O119">
            <v>0.47</v>
          </cell>
          <cell r="P119">
            <v>0</v>
          </cell>
          <cell r="Q119" t="str">
            <v>1943Челгаши0,47Погрузо-разгрузочный путь от стр.24 п.9,10,11до упоров№9,10,11</v>
          </cell>
        </row>
        <row r="120">
          <cell r="G120">
            <v>2</v>
          </cell>
          <cell r="H120">
            <v>2</v>
          </cell>
          <cell r="I120">
            <v>0</v>
          </cell>
          <cell r="J120">
            <v>0</v>
          </cell>
          <cell r="K120">
            <v>1100</v>
          </cell>
          <cell r="L120">
            <v>0</v>
          </cell>
          <cell r="M120">
            <v>0</v>
          </cell>
          <cell r="N120">
            <v>0</v>
          </cell>
          <cell r="O120">
            <v>0.84</v>
          </cell>
          <cell r="P120">
            <v>0.26</v>
          </cell>
          <cell r="Q120" t="str">
            <v>1965Челгаши1,1АО"Арай-Агропромтехника Октябрьского р-на" Арай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500</v>
          </cell>
          <cell r="L121">
            <v>0</v>
          </cell>
          <cell r="M121">
            <v>0</v>
          </cell>
          <cell r="N121">
            <v>0</v>
          </cell>
          <cell r="O121">
            <v>0.5</v>
          </cell>
          <cell r="P121">
            <v>0</v>
          </cell>
          <cell r="Q121" t="str">
            <v>1959Челгаши0,5База Райпотребсоюза РПС</v>
          </cell>
        </row>
        <row r="122">
          <cell r="G122">
            <v>11</v>
          </cell>
          <cell r="H122">
            <v>11</v>
          </cell>
          <cell r="I122">
            <v>0</v>
          </cell>
          <cell r="J122">
            <v>0</v>
          </cell>
          <cell r="K122">
            <v>7400</v>
          </cell>
          <cell r="L122">
            <v>0</v>
          </cell>
          <cell r="M122">
            <v>0</v>
          </cell>
          <cell r="N122">
            <v>0</v>
          </cell>
          <cell r="O122">
            <v>7.4</v>
          </cell>
          <cell r="P122">
            <v>0</v>
          </cell>
          <cell r="Q122" t="str">
            <v>1955Ковыльная7,4АО "Алтын-Дэн"(АО "Алтын" Тургайпрод)элеватор</v>
          </cell>
        </row>
        <row r="123"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560</v>
          </cell>
          <cell r="L123">
            <v>0</v>
          </cell>
          <cell r="M123">
            <v>0</v>
          </cell>
          <cell r="N123">
            <v>0</v>
          </cell>
          <cell r="O123">
            <v>0.32</v>
          </cell>
          <cell r="P123">
            <v>0.24</v>
          </cell>
          <cell r="Q123" t="str">
            <v>1953Джаныспай0,56 п\п нефтебаза п.1-0,560км. От пред. ст. стр. 17 до упора.ТОО "Ермес"</v>
          </cell>
        </row>
        <row r="124">
          <cell r="G124">
            <v>4</v>
          </cell>
          <cell r="H124">
            <v>4</v>
          </cell>
          <cell r="I124">
            <v>0</v>
          </cell>
          <cell r="J124">
            <v>0</v>
          </cell>
          <cell r="K124">
            <v>2508</v>
          </cell>
          <cell r="L124">
            <v>2232</v>
          </cell>
          <cell r="M124">
            <v>0</v>
          </cell>
          <cell r="N124">
            <v>0</v>
          </cell>
          <cell r="O124">
            <v>4.74</v>
          </cell>
          <cell r="P124">
            <v>0</v>
          </cell>
          <cell r="Q124" t="str">
            <v>1962Сурган4,74АО"Алаш-Тургайхлебпродукты"Алаш</v>
          </cell>
        </row>
        <row r="125">
          <cell r="G125">
            <v>3</v>
          </cell>
          <cell r="H125">
            <v>3</v>
          </cell>
          <cell r="I125">
            <v>0</v>
          </cell>
          <cell r="J125">
            <v>0</v>
          </cell>
          <cell r="K125">
            <v>926</v>
          </cell>
          <cell r="L125">
            <v>144</v>
          </cell>
          <cell r="M125">
            <v>0</v>
          </cell>
          <cell r="N125">
            <v>0</v>
          </cell>
          <cell r="O125">
            <v>1.07</v>
          </cell>
          <cell r="P125">
            <v>0</v>
          </cell>
          <cell r="Q125" t="str">
            <v>1965Сурган1,07РПО "Сельхозхимия"Курт К.Е .ЧП.</v>
          </cell>
        </row>
        <row r="126">
          <cell r="G126">
            <v>3</v>
          </cell>
          <cell r="H126">
            <v>3</v>
          </cell>
          <cell r="I126">
            <v>0</v>
          </cell>
          <cell r="J126">
            <v>0</v>
          </cell>
          <cell r="K126">
            <v>2726</v>
          </cell>
          <cell r="L126">
            <v>504</v>
          </cell>
          <cell r="M126">
            <v>0</v>
          </cell>
          <cell r="N126">
            <v>0</v>
          </cell>
          <cell r="O126">
            <v>1.9</v>
          </cell>
          <cell r="P126">
            <v>1.3</v>
          </cell>
          <cell r="Q126" t="str">
            <v>1965Сурган3,23АО"Пронекс"-Сурганский гранитный карьер  Пронекс</v>
          </cell>
        </row>
        <row r="127">
          <cell r="G127">
            <v>1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1440</v>
          </cell>
          <cell r="M127">
            <v>0</v>
          </cell>
          <cell r="N127">
            <v>1</v>
          </cell>
          <cell r="O127">
            <v>1.44</v>
          </cell>
          <cell r="P127">
            <v>0</v>
          </cell>
          <cell r="Q127" t="str">
            <v>1966Железорудная1,44АО "КЕГОК" Сарбайский филиал межсетевых электросетей КЕГОК</v>
          </cell>
        </row>
        <row r="128">
          <cell r="G128">
            <v>6</v>
          </cell>
          <cell r="H128">
            <v>2</v>
          </cell>
          <cell r="I128">
            <v>4</v>
          </cell>
          <cell r="J128">
            <v>0</v>
          </cell>
          <cell r="K128">
            <v>1725</v>
          </cell>
          <cell r="L128">
            <v>375</v>
          </cell>
          <cell r="M128">
            <v>0</v>
          </cell>
          <cell r="N128">
            <v>0</v>
          </cell>
          <cell r="O128">
            <v>2.1</v>
          </cell>
          <cell r="P128">
            <v>0</v>
          </cell>
          <cell r="Q128" t="str">
            <v>1962Комсомолец2,1путь  Тогузак мехзавод Тогузакский мех.з-д 2030 ТОО</v>
          </cell>
        </row>
        <row r="129">
          <cell r="G129">
            <v>6</v>
          </cell>
          <cell r="H129">
            <v>3</v>
          </cell>
          <cell r="I129">
            <v>3</v>
          </cell>
          <cell r="J129">
            <v>0</v>
          </cell>
          <cell r="K129">
            <v>1152</v>
          </cell>
          <cell r="L129">
            <v>1390</v>
          </cell>
          <cell r="M129">
            <v>328</v>
          </cell>
          <cell r="N129">
            <v>0</v>
          </cell>
          <cell r="O129">
            <v>2.79</v>
          </cell>
          <cell r="P129">
            <v>0.08</v>
          </cell>
          <cell r="Q129" t="str">
            <v>1962Медет2,87АО "Станционный"Станционный</v>
          </cell>
        </row>
        <row r="130">
          <cell r="G130">
            <v>1</v>
          </cell>
          <cell r="H130">
            <v>0</v>
          </cell>
          <cell r="I130">
            <v>1</v>
          </cell>
          <cell r="J130">
            <v>0</v>
          </cell>
          <cell r="K130">
            <v>0</v>
          </cell>
          <cell r="L130">
            <v>420</v>
          </cell>
          <cell r="M130">
            <v>0</v>
          </cell>
          <cell r="N130">
            <v>1</v>
          </cell>
          <cell r="O130">
            <v>0.42</v>
          </cell>
          <cell r="P130">
            <v>0</v>
          </cell>
          <cell r="Q130" t="str">
            <v>1964Джаркуль0,42АО "Химбаза Кунарлалык"(Союз-сервис) Кунарлылык</v>
          </cell>
        </row>
        <row r="131">
          <cell r="G131">
            <v>5</v>
          </cell>
          <cell r="H131">
            <v>0</v>
          </cell>
          <cell r="I131">
            <v>5</v>
          </cell>
          <cell r="J131">
            <v>0</v>
          </cell>
          <cell r="K131">
            <v>194</v>
          </cell>
          <cell r="L131">
            <v>670</v>
          </cell>
          <cell r="M131">
            <v>926</v>
          </cell>
          <cell r="N131">
            <v>0</v>
          </cell>
          <cell r="O131">
            <v>1.7</v>
          </cell>
          <cell r="P131">
            <v>0.09</v>
          </cell>
          <cell r="Q131" t="str">
            <v>1963Успеновка1,79 путь ХПП Успеновка ТОО "Успеновское ХПП"</v>
          </cell>
        </row>
        <row r="132">
          <cell r="G132">
            <v>3</v>
          </cell>
          <cell r="H132">
            <v>0</v>
          </cell>
          <cell r="I132">
            <v>3</v>
          </cell>
          <cell r="J132">
            <v>0</v>
          </cell>
          <cell r="K132">
            <v>0</v>
          </cell>
          <cell r="L132">
            <v>1090</v>
          </cell>
          <cell r="M132">
            <v>0</v>
          </cell>
          <cell r="N132">
            <v>0</v>
          </cell>
          <cell r="O132">
            <v>1.0900000000000001</v>
          </cell>
          <cell r="P132">
            <v>0</v>
          </cell>
          <cell r="Q132" t="str">
            <v>1963Новоурицкая (ст.Сарыколь)1,09АО "Новоурицкая нефтебаза" ТОО "Бахыт-нефтепродукт"</v>
          </cell>
        </row>
        <row r="133">
          <cell r="G133">
            <v>2</v>
          </cell>
          <cell r="H133">
            <v>2</v>
          </cell>
          <cell r="I133">
            <v>0</v>
          </cell>
          <cell r="J133">
            <v>0</v>
          </cell>
          <cell r="K133">
            <v>690</v>
          </cell>
          <cell r="L133">
            <v>350</v>
          </cell>
          <cell r="M133">
            <v>0</v>
          </cell>
          <cell r="N133">
            <v>0</v>
          </cell>
          <cell r="O133">
            <v>1.04</v>
          </cell>
          <cell r="P133">
            <v>0</v>
          </cell>
          <cell r="Q133" t="str">
            <v>1963Новоурицкая (ст.Сарыколь)1,04АО"Агропромтехника ТОО "Бискоагрос"</v>
          </cell>
        </row>
        <row r="134">
          <cell r="G134">
            <v>1</v>
          </cell>
          <cell r="H134">
            <v>0</v>
          </cell>
          <cell r="I134">
            <v>1</v>
          </cell>
          <cell r="J134">
            <v>0</v>
          </cell>
          <cell r="K134">
            <v>0</v>
          </cell>
          <cell r="L134">
            <v>25</v>
          </cell>
          <cell r="M134">
            <v>0</v>
          </cell>
          <cell r="N134">
            <v>0</v>
          </cell>
          <cell r="O134">
            <v>0.24</v>
          </cell>
          <cell r="P134">
            <v>0.01</v>
          </cell>
          <cell r="Q134" t="str">
            <v>1963Дудаковка0,025ТОО "К,Аренов"от стр.15 до границы дл.25м.ЧП Аренов</v>
          </cell>
        </row>
        <row r="135">
          <cell r="G135">
            <v>2</v>
          </cell>
          <cell r="H135">
            <v>0</v>
          </cell>
          <cell r="I135">
            <v>2</v>
          </cell>
          <cell r="J135">
            <v>0</v>
          </cell>
          <cell r="K135">
            <v>1468</v>
          </cell>
          <cell r="L135">
            <v>132</v>
          </cell>
          <cell r="M135">
            <v>0</v>
          </cell>
          <cell r="N135">
            <v>0</v>
          </cell>
          <cell r="O135">
            <v>1.59</v>
          </cell>
          <cell r="P135">
            <v>0.01</v>
          </cell>
          <cell r="Q135" t="str">
            <v>1978Кустанай1,6Арендная фирма "Стром" (АО "Строй") Стром</v>
          </cell>
        </row>
        <row r="136">
          <cell r="G136">
            <v>2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960</v>
          </cell>
          <cell r="M136">
            <v>0</v>
          </cell>
          <cell r="N136">
            <v>0</v>
          </cell>
          <cell r="O136">
            <v>0.96</v>
          </cell>
          <cell r="P136">
            <v>0</v>
          </cell>
          <cell r="Q136" t="str">
            <v>1966Кустанай0,96Костанайбакалейторг Хлебкомбинат</v>
          </cell>
        </row>
        <row r="137">
          <cell r="G137">
            <v>10</v>
          </cell>
          <cell r="H137">
            <v>10</v>
          </cell>
          <cell r="I137">
            <v>0</v>
          </cell>
          <cell r="J137">
            <v>0</v>
          </cell>
          <cell r="K137">
            <v>2870</v>
          </cell>
          <cell r="L137">
            <v>0</v>
          </cell>
          <cell r="M137">
            <v>0</v>
          </cell>
          <cell r="N137">
            <v>0</v>
          </cell>
          <cell r="O137">
            <v>2.67</v>
          </cell>
          <cell r="P137">
            <v>0.2</v>
          </cell>
          <cell r="Q137" t="str">
            <v>1964Кустанай2,87ПК"Жаксы" (ПК"ЗЖБИ-2) от стр.448  ТОО ПТФ "Надежда"</v>
          </cell>
        </row>
        <row r="138">
          <cell r="G138">
            <v>2</v>
          </cell>
          <cell r="H138">
            <v>1</v>
          </cell>
          <cell r="I138">
            <v>1</v>
          </cell>
          <cell r="J138">
            <v>0</v>
          </cell>
          <cell r="K138">
            <v>1977</v>
          </cell>
          <cell r="L138">
            <v>253</v>
          </cell>
          <cell r="M138">
            <v>0</v>
          </cell>
          <cell r="N138">
            <v>1</v>
          </cell>
          <cell r="O138">
            <v>2.16</v>
          </cell>
          <cell r="P138">
            <v>7.0000000000000007E-2</v>
          </cell>
          <cell r="Q138" t="str">
            <v>1969Кустанай2,23АО "Котекс" Котекс</v>
          </cell>
        </row>
        <row r="139">
          <cell r="G139">
            <v>3</v>
          </cell>
          <cell r="H139">
            <v>1</v>
          </cell>
          <cell r="I139">
            <v>2</v>
          </cell>
          <cell r="J139">
            <v>0</v>
          </cell>
          <cell r="K139">
            <v>1028</v>
          </cell>
          <cell r="L139">
            <v>422</v>
          </cell>
          <cell r="M139">
            <v>0</v>
          </cell>
          <cell r="N139">
            <v>0</v>
          </cell>
          <cell r="O139">
            <v>1.39</v>
          </cell>
          <cell r="P139">
            <v>0.06</v>
          </cell>
          <cell r="Q139" t="str">
            <v>1960Кустанай1,45АО "Геос" от стр.632 до упораГеос</v>
          </cell>
        </row>
        <row r="140">
          <cell r="G140">
            <v>1</v>
          </cell>
          <cell r="H140">
            <v>0</v>
          </cell>
          <cell r="I140">
            <v>0</v>
          </cell>
          <cell r="J140">
            <v>1</v>
          </cell>
          <cell r="K140">
            <v>240</v>
          </cell>
          <cell r="L140">
            <v>0</v>
          </cell>
          <cell r="M140">
            <v>0</v>
          </cell>
          <cell r="N140">
            <v>0</v>
          </cell>
          <cell r="O140">
            <v>0.21</v>
          </cell>
          <cell r="P140">
            <v>0.03</v>
          </cell>
          <cell r="Q140" t="str">
            <v>1966Кустанай0,24АО "СМУ Хлебопродукт" Лаура   и К</v>
          </cell>
        </row>
        <row r="141"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740</v>
          </cell>
          <cell r="L141">
            <v>0</v>
          </cell>
          <cell r="M141">
            <v>0</v>
          </cell>
          <cell r="N141">
            <v>0</v>
          </cell>
          <cell r="O141">
            <v>0.74</v>
          </cell>
          <cell r="P141">
            <v>0</v>
          </cell>
          <cell r="Q141" t="str">
            <v>1972Кустанай0,74 АО "КСХСМ" АО "Жолдары"</v>
          </cell>
        </row>
        <row r="142">
          <cell r="G142">
            <v>3</v>
          </cell>
          <cell r="H142">
            <v>1</v>
          </cell>
          <cell r="I142">
            <v>2</v>
          </cell>
          <cell r="J142">
            <v>0</v>
          </cell>
          <cell r="K142">
            <v>650</v>
          </cell>
          <cell r="L142">
            <v>0</v>
          </cell>
          <cell r="M142">
            <v>0</v>
          </cell>
          <cell r="N142">
            <v>2</v>
          </cell>
          <cell r="O142">
            <v>0.59</v>
          </cell>
          <cell r="P142">
            <v>0.06</v>
          </cell>
          <cell r="Q142" t="str">
            <v>1966Кустанай0,65АО "Спиртзавод"Ф-л МГ АООТ МТС СМП-687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870</v>
          </cell>
          <cell r="M143">
            <v>0</v>
          </cell>
          <cell r="N143">
            <v>0</v>
          </cell>
          <cell r="O143">
            <v>0.79</v>
          </cell>
          <cell r="P143">
            <v>0.08</v>
          </cell>
          <cell r="Q143" t="str">
            <v>1963Кустанай0,87АО "Хлебкомбинат"ТОО "Невада"</v>
          </cell>
        </row>
        <row r="144">
          <cell r="G144">
            <v>4</v>
          </cell>
          <cell r="H144">
            <v>0</v>
          </cell>
          <cell r="I144">
            <v>4</v>
          </cell>
          <cell r="J144">
            <v>0</v>
          </cell>
          <cell r="K144">
            <v>3600</v>
          </cell>
          <cell r="L144">
            <v>0</v>
          </cell>
          <cell r="M144">
            <v>0</v>
          </cell>
          <cell r="N144">
            <v>1</v>
          </cell>
          <cell r="O144">
            <v>2.98</v>
          </cell>
          <cell r="P144">
            <v>0.62</v>
          </cell>
          <cell r="Q144" t="str">
            <v>1962Кустанай3,6АО "КЖБИ" от  сигнала  М2П стр.201,230,234,228,203ТОО "Бирлик"</v>
          </cell>
        </row>
        <row r="145">
          <cell r="G145">
            <v>1</v>
          </cell>
          <cell r="H145">
            <v>0</v>
          </cell>
          <cell r="I145">
            <v>1</v>
          </cell>
          <cell r="J145">
            <v>0</v>
          </cell>
          <cell r="K145">
            <v>206</v>
          </cell>
          <cell r="L145">
            <v>464</v>
          </cell>
          <cell r="M145">
            <v>0</v>
          </cell>
          <cell r="N145">
            <v>0</v>
          </cell>
          <cell r="O145">
            <v>0.67</v>
          </cell>
          <cell r="P145">
            <v>0</v>
          </cell>
          <cell r="Q145" t="str">
            <v>1962Тогузак0,67Подъздной путь АО Хлеб Кунарлык Кунарлык</v>
          </cell>
        </row>
        <row r="146">
          <cell r="G146">
            <v>2</v>
          </cell>
          <cell r="H146">
            <v>0</v>
          </cell>
          <cell r="I146">
            <v>2</v>
          </cell>
          <cell r="J146">
            <v>0</v>
          </cell>
          <cell r="K146">
            <v>360</v>
          </cell>
          <cell r="L146">
            <v>840</v>
          </cell>
          <cell r="M146">
            <v>0</v>
          </cell>
          <cell r="N146">
            <v>0</v>
          </cell>
          <cell r="O146">
            <v>0.57999999999999996</v>
          </cell>
          <cell r="P146">
            <v>0.62</v>
          </cell>
          <cell r="Q146" t="str">
            <v>1964Есиль1,2АОЗТ "Агроимпекс" (Есиль нефтебаза,сп.маг) ЗАО "Агроимпекс-Есильская н/б"</v>
          </cell>
        </row>
        <row r="147"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400</v>
          </cell>
          <cell r="L147">
            <v>0</v>
          </cell>
          <cell r="M147">
            <v>0</v>
          </cell>
          <cell r="N147">
            <v>0</v>
          </cell>
          <cell r="O147">
            <v>0.38</v>
          </cell>
          <cell r="P147">
            <v>0.02</v>
          </cell>
          <cell r="Q147" t="str">
            <v>1964Есиль0,4Спецмагазин от стр. 109 ч/з 111 до упораспецу. Маг</v>
          </cell>
        </row>
        <row r="148">
          <cell r="G148">
            <v>2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620</v>
          </cell>
          <cell r="M148">
            <v>0</v>
          </cell>
          <cell r="N148">
            <v>0</v>
          </cell>
          <cell r="O148">
            <v>0.6</v>
          </cell>
          <cell r="P148">
            <v>0.02</v>
          </cell>
          <cell r="Q148" t="str">
            <v>1964Есиль0,62Путь контейнерной площадкитов.двор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4800</v>
          </cell>
          <cell r="L149">
            <v>0</v>
          </cell>
          <cell r="M149">
            <v>0</v>
          </cell>
          <cell r="N149">
            <v>0</v>
          </cell>
          <cell r="O149">
            <v>4.8</v>
          </cell>
          <cell r="P149">
            <v>0</v>
          </cell>
          <cell r="Q149" t="str">
            <v>1962Тасты-Талды4,8АО "Жана-Дала" (ХПП 8,9,10,11,12,13,14п) на демонтаж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3788</v>
          </cell>
          <cell r="L150">
            <v>0</v>
          </cell>
          <cell r="M150">
            <v>0</v>
          </cell>
          <cell r="N150">
            <v>0</v>
          </cell>
          <cell r="O150">
            <v>4.0999999999999996</v>
          </cell>
          <cell r="P150">
            <v>0</v>
          </cell>
          <cell r="Q150" t="str">
            <v>1962Державинская4,1АООТ "Казахстан" (Державинская ХПП) от стр. 100 ч/ стр. 101-106, 109 до упоране снят с бал.</v>
          </cell>
        </row>
        <row r="151"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1200</v>
          </cell>
          <cell r="L151">
            <v>0</v>
          </cell>
          <cell r="M151">
            <v>0</v>
          </cell>
          <cell r="N151">
            <v>0</v>
          </cell>
          <cell r="O151">
            <v>1.2</v>
          </cell>
          <cell r="P151">
            <v>0</v>
          </cell>
          <cell r="Q151" t="str">
            <v>1962Державинская1,2путь нефтебазы ЗДО "Агроимпекс"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700</v>
          </cell>
          <cell r="L152">
            <v>0</v>
          </cell>
          <cell r="M152">
            <v>0</v>
          </cell>
          <cell r="N152">
            <v>0</v>
          </cell>
          <cell r="O152">
            <v>0.7</v>
          </cell>
          <cell r="P152">
            <v>0</v>
          </cell>
          <cell r="Q152" t="str">
            <v>1962Державинская0,7 путь 27-Сельхозтехника   от стр. 15 до упораЗАО  Державинское "Агропромтехника"</v>
          </cell>
        </row>
        <row r="153">
          <cell r="G153">
            <v>1</v>
          </cell>
          <cell r="H153">
            <v>0</v>
          </cell>
          <cell r="I153">
            <v>1</v>
          </cell>
          <cell r="J153">
            <v>0</v>
          </cell>
          <cell r="K153">
            <v>500</v>
          </cell>
          <cell r="L153">
            <v>0</v>
          </cell>
          <cell r="M153">
            <v>0</v>
          </cell>
          <cell r="N153">
            <v>0</v>
          </cell>
          <cell r="O153">
            <v>0.5</v>
          </cell>
          <cell r="P153">
            <v>0</v>
          </cell>
          <cell r="Q153" t="str">
            <v>1962Державинская0,512 п-Сельхозтехника (Совхозный )ТОО "Арка-К"</v>
          </cell>
        </row>
        <row r="154">
          <cell r="G154">
            <v>2</v>
          </cell>
          <cell r="H154">
            <v>0</v>
          </cell>
          <cell r="I154">
            <v>2</v>
          </cell>
          <cell r="J154">
            <v>0</v>
          </cell>
          <cell r="K154">
            <v>1000</v>
          </cell>
          <cell r="L154">
            <v>1200</v>
          </cell>
          <cell r="M154">
            <v>0</v>
          </cell>
          <cell r="N154">
            <v>0</v>
          </cell>
          <cell r="O154">
            <v>1.77</v>
          </cell>
          <cell r="P154">
            <v>0.43</v>
          </cell>
          <cell r="Q154" t="str">
            <v>1962Баранкульская2,2п\п элеватора -5,6,7,11,12 ТОО "Ак-Бидай"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880</v>
          </cell>
          <cell r="L155">
            <v>0</v>
          </cell>
          <cell r="M155">
            <v>0</v>
          </cell>
          <cell r="N155">
            <v>0</v>
          </cell>
          <cell r="O155">
            <v>0.88</v>
          </cell>
          <cell r="P155">
            <v>0</v>
          </cell>
          <cell r="Q155" t="str">
            <v>1962Аркалык0,88п\п нефтебазыАО "Торгай мунай онимдери"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250</v>
          </cell>
          <cell r="L156">
            <v>0</v>
          </cell>
          <cell r="M156">
            <v>0</v>
          </cell>
          <cell r="N156">
            <v>0</v>
          </cell>
          <cell r="O156">
            <v>0.25</v>
          </cell>
          <cell r="P156">
            <v>0</v>
          </cell>
          <cell r="Q156" t="str">
            <v>1976Аркалык0,25Повышенный путь от стр.33 до упоран/б</v>
          </cell>
        </row>
        <row r="157"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1630</v>
          </cell>
          <cell r="L157">
            <v>0</v>
          </cell>
          <cell r="M157">
            <v>0</v>
          </cell>
          <cell r="N157">
            <v>0</v>
          </cell>
          <cell r="O157">
            <v>1.63</v>
          </cell>
          <cell r="P157">
            <v>0</v>
          </cell>
          <cell r="Q157" t="str">
            <v>1955Павлодар-Южный1,63ГНС ТОО "Самал" (ТОО "МБК")не снят с бал.</v>
          </cell>
        </row>
        <row r="158">
          <cell r="G158">
            <v>3</v>
          </cell>
          <cell r="H158">
            <v>0</v>
          </cell>
          <cell r="I158">
            <v>3</v>
          </cell>
          <cell r="J158">
            <v>0</v>
          </cell>
          <cell r="K158">
            <v>1810</v>
          </cell>
          <cell r="L158">
            <v>0</v>
          </cell>
          <cell r="M158">
            <v>0</v>
          </cell>
          <cell r="N158">
            <v>0</v>
          </cell>
          <cell r="O158">
            <v>1.81</v>
          </cell>
          <cell r="P158">
            <v>0</v>
          </cell>
          <cell r="Q158" t="str">
            <v>1955Павлодар-Южный1,81Хозр-й уч.ПТК"Хлебопродуктов"ТОО "Павлодар-темир"</v>
          </cell>
        </row>
        <row r="159"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590</v>
          </cell>
          <cell r="L159">
            <v>0</v>
          </cell>
          <cell r="M159">
            <v>0</v>
          </cell>
          <cell r="N159">
            <v>0</v>
          </cell>
          <cell r="O159">
            <v>0.59</v>
          </cell>
          <cell r="P159">
            <v>0</v>
          </cell>
          <cell r="Q159" t="str">
            <v>1955Павлодар-Южный0,59Павлодарское ЗАО"Вторчермет"ТОО "Павлодар-Темир"</v>
          </cell>
        </row>
        <row r="160">
          <cell r="G160">
            <v>4</v>
          </cell>
          <cell r="H160">
            <v>4</v>
          </cell>
          <cell r="I160">
            <v>0</v>
          </cell>
          <cell r="J160">
            <v>0</v>
          </cell>
          <cell r="K160">
            <v>1820</v>
          </cell>
          <cell r="L160">
            <v>0</v>
          </cell>
          <cell r="M160">
            <v>0</v>
          </cell>
          <cell r="N160">
            <v>0</v>
          </cell>
          <cell r="O160">
            <v>1.82</v>
          </cell>
          <cell r="P160">
            <v>0</v>
          </cell>
          <cell r="Q160" t="str">
            <v>1947Павлодар1,82Командитное Товарищество"НОКО"ТОО Фирма "НОКО"</v>
          </cell>
        </row>
        <row r="161"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1330</v>
          </cell>
          <cell r="L161">
            <v>0</v>
          </cell>
          <cell r="M161">
            <v>0</v>
          </cell>
          <cell r="N161">
            <v>0</v>
          </cell>
          <cell r="O161">
            <v>1.33</v>
          </cell>
          <cell r="P161">
            <v>0</v>
          </cell>
          <cell r="Q161" t="str">
            <v>1963Павлодар-Речпорт1,33АО "Иртыш"  (Мясокомбинат) АО "Иртыш ондiрiс"</v>
          </cell>
        </row>
        <row r="162">
          <cell r="G162">
            <v>6</v>
          </cell>
          <cell r="H162">
            <v>6</v>
          </cell>
          <cell r="I162">
            <v>0</v>
          </cell>
          <cell r="J162">
            <v>0</v>
          </cell>
          <cell r="K162">
            <v>1920</v>
          </cell>
          <cell r="L162">
            <v>0</v>
          </cell>
          <cell r="M162">
            <v>0</v>
          </cell>
          <cell r="N162">
            <v>0</v>
          </cell>
          <cell r="O162">
            <v>1.92</v>
          </cell>
          <cell r="P162">
            <v>0</v>
          </cell>
          <cell r="Q162" t="str">
            <v>1963Павлодар-Речпорт1,92АО "Мелькомбинат Ай" ТОО " Иртыш мельница" ТОО Крупозавод Жарма</v>
          </cell>
        </row>
        <row r="163">
          <cell r="G163">
            <v>6</v>
          </cell>
          <cell r="H163">
            <v>0</v>
          </cell>
          <cell r="I163">
            <v>0</v>
          </cell>
          <cell r="J163">
            <v>0</v>
          </cell>
          <cell r="K163">
            <v>636</v>
          </cell>
          <cell r="L163">
            <v>124</v>
          </cell>
          <cell r="M163">
            <v>0</v>
          </cell>
          <cell r="N163">
            <v>0</v>
          </cell>
          <cell r="O163">
            <v>0.76</v>
          </cell>
          <cell r="P163">
            <v>0</v>
          </cell>
          <cell r="Q163" t="str">
            <v>1965Павлодар0,76Хладопункт-1 парк  ТОО "URSUS Cо"</v>
          </cell>
        </row>
        <row r="164">
          <cell r="G164">
            <v>9</v>
          </cell>
          <cell r="H164">
            <v>4</v>
          </cell>
          <cell r="I164">
            <v>5</v>
          </cell>
          <cell r="J164">
            <v>0</v>
          </cell>
          <cell r="K164">
            <v>1795</v>
          </cell>
          <cell r="L164">
            <v>951</v>
          </cell>
          <cell r="M164">
            <v>1134</v>
          </cell>
          <cell r="N164">
            <v>0</v>
          </cell>
          <cell r="O164">
            <v>1.6</v>
          </cell>
          <cell r="P164">
            <v>2.2000000000000002</v>
          </cell>
          <cell r="Q164" t="str">
            <v>1965Павлодар3,88Речпорт ОАО "Павлодарский речной порт"</v>
          </cell>
        </row>
        <row r="165">
          <cell r="G165">
            <v>3</v>
          </cell>
          <cell r="H165">
            <v>3</v>
          </cell>
          <cell r="I165">
            <v>0</v>
          </cell>
          <cell r="J165">
            <v>0</v>
          </cell>
          <cell r="K165">
            <v>1540</v>
          </cell>
          <cell r="L165">
            <v>0</v>
          </cell>
          <cell r="M165">
            <v>0</v>
          </cell>
          <cell r="N165">
            <v>0</v>
          </cell>
          <cell r="O165">
            <v>1.54</v>
          </cell>
          <cell r="P165">
            <v>0</v>
          </cell>
          <cell r="Q165" t="str">
            <v>1963Павлодар1,54Комбикорм. завод  от стр. 313  ТОО "КаирАгроИнтер"</v>
          </cell>
        </row>
        <row r="166">
          <cell r="G166">
            <v>6</v>
          </cell>
          <cell r="H166">
            <v>3</v>
          </cell>
          <cell r="I166">
            <v>3</v>
          </cell>
          <cell r="J166">
            <v>0</v>
          </cell>
          <cell r="K166">
            <v>3100</v>
          </cell>
          <cell r="L166">
            <v>420</v>
          </cell>
          <cell r="M166">
            <v>0</v>
          </cell>
          <cell r="N166">
            <v>0</v>
          </cell>
          <cell r="O166">
            <v>3.52</v>
          </cell>
          <cell r="P166">
            <v>0</v>
          </cell>
          <cell r="Q166" t="str">
            <v>1958Рождественка3,52ТОО"Карамук онимдери"</v>
          </cell>
        </row>
        <row r="167"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335</v>
          </cell>
          <cell r="L167">
            <v>355</v>
          </cell>
          <cell r="M167">
            <v>0</v>
          </cell>
          <cell r="N167">
            <v>0</v>
          </cell>
          <cell r="O167">
            <v>0.69</v>
          </cell>
          <cell r="P167">
            <v>0</v>
          </cell>
          <cell r="Q167" t="str">
            <v>1973Туз-Кала0,69Путь №4 от стр.3 до упораТОО "Кок-Тумар"</v>
          </cell>
        </row>
        <row r="168"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230</v>
          </cell>
          <cell r="L168">
            <v>0</v>
          </cell>
          <cell r="M168">
            <v>0</v>
          </cell>
          <cell r="N168">
            <v>0</v>
          </cell>
          <cell r="O168">
            <v>0.23</v>
          </cell>
          <cell r="P168">
            <v>0</v>
          </cell>
          <cell r="Q168" t="str">
            <v>1973Туз-Кала0,23путь №5 от стр. 10 до упораТОО "Кок-Тумар"</v>
          </cell>
        </row>
        <row r="169"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928</v>
          </cell>
          <cell r="L169">
            <v>42</v>
          </cell>
          <cell r="M169">
            <v>0</v>
          </cell>
          <cell r="N169">
            <v>0</v>
          </cell>
          <cell r="O169">
            <v>0.97</v>
          </cell>
          <cell r="P169">
            <v>0</v>
          </cell>
          <cell r="Q169" t="str">
            <v xml:space="preserve">1966Туз-Кала0,97п\п объединение "Мунай онимдери"АО "Таволжанонимдери"   </v>
          </cell>
        </row>
        <row r="170">
          <cell r="G170">
            <v>5</v>
          </cell>
          <cell r="H170">
            <v>0</v>
          </cell>
          <cell r="I170">
            <v>0</v>
          </cell>
          <cell r="J170">
            <v>0</v>
          </cell>
          <cell r="K170">
            <v>593</v>
          </cell>
          <cell r="L170">
            <v>318</v>
          </cell>
          <cell r="M170">
            <v>570</v>
          </cell>
          <cell r="N170">
            <v>0</v>
          </cell>
          <cell r="O170">
            <v>1.4810000000000001</v>
          </cell>
          <cell r="P170">
            <v>0</v>
          </cell>
          <cell r="Q170" t="str">
            <v>1981Жолкудук1,481пути гр. дв. 5,7,18,9,14 от стр.2 до упораТОО "Нурмет"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300</v>
          </cell>
          <cell r="L171">
            <v>0</v>
          </cell>
          <cell r="M171">
            <v>0</v>
          </cell>
          <cell r="N171">
            <v>0</v>
          </cell>
          <cell r="O171">
            <v>0.31</v>
          </cell>
          <cell r="P171">
            <v>0</v>
          </cell>
          <cell r="Q171" t="str">
            <v>1977Жолкудук0,3повышенный путь-11 от стр. 28 до упора Бакан ТОО</v>
          </cell>
        </row>
        <row r="172">
          <cell r="G172">
            <v>8</v>
          </cell>
          <cell r="H172">
            <v>4</v>
          </cell>
          <cell r="I172">
            <v>4</v>
          </cell>
          <cell r="J172">
            <v>0</v>
          </cell>
          <cell r="K172">
            <v>772</v>
          </cell>
          <cell r="L172">
            <v>255</v>
          </cell>
          <cell r="M172">
            <v>2533</v>
          </cell>
          <cell r="N172">
            <v>0</v>
          </cell>
          <cell r="O172">
            <v>1.1200000000000001</v>
          </cell>
          <cell r="P172">
            <v>2.44</v>
          </cell>
          <cell r="Q172" t="str">
            <v>1961Жолкудук3,56 п\п ТОО Ленинского АТП  от стр. 2 упора ОАО "Агротехника"</v>
          </cell>
        </row>
        <row r="173">
          <cell r="G173">
            <v>6</v>
          </cell>
          <cell r="H173">
            <v>3</v>
          </cell>
          <cell r="I173">
            <v>3</v>
          </cell>
          <cell r="J173">
            <v>0</v>
          </cell>
          <cell r="K173">
            <v>1600</v>
          </cell>
          <cell r="L173">
            <v>620</v>
          </cell>
          <cell r="M173">
            <v>0</v>
          </cell>
          <cell r="N173">
            <v>0</v>
          </cell>
          <cell r="O173">
            <v>2.2200000000000002</v>
          </cell>
          <cell r="P173">
            <v>0</v>
          </cell>
          <cell r="Q173" t="str">
            <v xml:space="preserve">1958Красноармейка2,22Командитного товарищества "НОКО" 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3330</v>
          </cell>
          <cell r="L174">
            <v>0</v>
          </cell>
          <cell r="M174">
            <v>0</v>
          </cell>
          <cell r="N174">
            <v>0</v>
          </cell>
          <cell r="O174">
            <v>3.33</v>
          </cell>
          <cell r="P174">
            <v>0</v>
          </cell>
          <cell r="Q174" t="str">
            <v>1954Маралды3,33АО "Колос" от стр.8 до упоране снят с бал.</v>
          </cell>
        </row>
        <row r="175">
          <cell r="G175">
            <v>2</v>
          </cell>
          <cell r="H175">
            <v>1</v>
          </cell>
          <cell r="I175">
            <v>1</v>
          </cell>
          <cell r="J175">
            <v>0</v>
          </cell>
          <cell r="K175">
            <v>590</v>
          </cell>
          <cell r="L175">
            <v>130</v>
          </cell>
          <cell r="M175">
            <v>0</v>
          </cell>
          <cell r="N175">
            <v>0</v>
          </cell>
          <cell r="O175">
            <v>0.72</v>
          </cell>
          <cell r="P175">
            <v>0</v>
          </cell>
          <cell r="Q175" t="str">
            <v xml:space="preserve">1960Щербакты0,72п\п  треста "Павлодарагропромстрой"                </v>
          </cell>
        </row>
        <row r="176"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1910</v>
          </cell>
          <cell r="L176">
            <v>0</v>
          </cell>
          <cell r="M176">
            <v>0</v>
          </cell>
          <cell r="N176">
            <v>0</v>
          </cell>
          <cell r="O176">
            <v>1.91</v>
          </cell>
          <cell r="P176">
            <v>0</v>
          </cell>
          <cell r="Q176" t="str">
            <v>1977Щербакты1,91пути гр. дв. 6,7,18,19 от стр.11ч/з стр 25 до упора</v>
          </cell>
        </row>
        <row r="177">
          <cell r="G177">
            <v>9</v>
          </cell>
          <cell r="H177">
            <v>3</v>
          </cell>
          <cell r="I177">
            <v>3</v>
          </cell>
          <cell r="J177">
            <v>3</v>
          </cell>
          <cell r="K177">
            <v>1389</v>
          </cell>
          <cell r="L177">
            <v>852</v>
          </cell>
          <cell r="M177">
            <v>479</v>
          </cell>
          <cell r="N177">
            <v>0</v>
          </cell>
          <cell r="O177">
            <v>2.72</v>
          </cell>
          <cell r="P177">
            <v>0</v>
          </cell>
          <cell r="Q177" t="str">
            <v>1960Щербакты2,72Элеватор от стр. 6 до упораЗАО "Щербактинский элеватор"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1430</v>
          </cell>
          <cell r="L178">
            <v>0</v>
          </cell>
          <cell r="M178">
            <v>0</v>
          </cell>
          <cell r="N178">
            <v>0</v>
          </cell>
          <cell r="O178">
            <v>1.43</v>
          </cell>
          <cell r="P178">
            <v>0</v>
          </cell>
          <cell r="Q178" t="str">
            <v>1955Кургамыс1,43Компании"Табло" ( элеватор)</v>
          </cell>
        </row>
        <row r="179">
          <cell r="G179">
            <v>3</v>
          </cell>
          <cell r="H179">
            <v>3</v>
          </cell>
          <cell r="I179">
            <v>0</v>
          </cell>
          <cell r="J179">
            <v>0</v>
          </cell>
          <cell r="K179">
            <v>788</v>
          </cell>
          <cell r="L179">
            <v>0</v>
          </cell>
          <cell r="M179">
            <v>0</v>
          </cell>
          <cell r="N179">
            <v>0</v>
          </cell>
          <cell r="O179">
            <v>0.78800000000000003</v>
          </cell>
          <cell r="P179">
            <v>0</v>
          </cell>
          <cell r="Q179" t="str">
            <v>1979Ермак пасс (Аксу-2)0,788 п\п 9,5,6 (пути грузового двора)ТОО  Кок-Тумар путь №9</v>
          </cell>
        </row>
        <row r="180">
          <cell r="G180">
            <v>2</v>
          </cell>
          <cell r="H180">
            <v>1</v>
          </cell>
          <cell r="I180">
            <v>0</v>
          </cell>
          <cell r="J180">
            <v>1</v>
          </cell>
          <cell r="K180">
            <v>125</v>
          </cell>
          <cell r="L180">
            <v>0</v>
          </cell>
          <cell r="M180">
            <v>105</v>
          </cell>
          <cell r="N180">
            <v>0</v>
          </cell>
          <cell r="O180">
            <v>0.23</v>
          </cell>
          <cell r="P180">
            <v>0</v>
          </cell>
          <cell r="Q180" t="str">
            <v>1983Экибастуз0,23 ТОО "Турмыс" (Контраст)</v>
          </cell>
        </row>
        <row r="181">
          <cell r="G181">
            <v>1</v>
          </cell>
          <cell r="H181">
            <v>0</v>
          </cell>
          <cell r="I181">
            <v>0</v>
          </cell>
          <cell r="J181">
            <v>1</v>
          </cell>
          <cell r="K181">
            <v>0</v>
          </cell>
          <cell r="L181">
            <v>0</v>
          </cell>
          <cell r="M181">
            <v>260</v>
          </cell>
          <cell r="N181">
            <v>1</v>
          </cell>
          <cell r="O181">
            <v>0.26</v>
          </cell>
          <cell r="P181">
            <v>0</v>
          </cell>
          <cell r="Q181" t="str">
            <v>1952Экибастуз0,26АОЗТ "Вторчермет"  п "321 от стр.524 до ворот АО "ДАНА"ПЗАО "Вторчермет"</v>
          </cell>
        </row>
        <row r="182">
          <cell r="G182">
            <v>1</v>
          </cell>
          <cell r="H182">
            <v>0</v>
          </cell>
          <cell r="I182">
            <v>0</v>
          </cell>
          <cell r="J182">
            <v>1</v>
          </cell>
          <cell r="K182">
            <v>0</v>
          </cell>
          <cell r="L182">
            <v>0</v>
          </cell>
          <cell r="M182">
            <v>290</v>
          </cell>
          <cell r="N182">
            <v>0</v>
          </cell>
          <cell r="O182">
            <v>0.28999999999999998</v>
          </cell>
          <cell r="P182">
            <v>0</v>
          </cell>
          <cell r="Q182" t="str">
            <v>1983Экибастуз0,29  СМП ("Экибастузтрансстрой")</v>
          </cell>
        </row>
        <row r="183"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263</v>
          </cell>
          <cell r="L183">
            <v>0</v>
          </cell>
          <cell r="M183">
            <v>0</v>
          </cell>
          <cell r="N183">
            <v>0</v>
          </cell>
          <cell r="O183">
            <v>0.26300000000000001</v>
          </cell>
          <cell r="P183">
            <v>0</v>
          </cell>
          <cell r="Q183" t="str">
            <v>1987Экибастуз0,263парк В п.277-0,125км. от стр.425 до упора, п.278 -0,137км (повышенный) Квинт                                   ТОО фирма Кок-Тумар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1490</v>
          </cell>
          <cell r="N184">
            <v>1</v>
          </cell>
          <cell r="O184">
            <v>0.627</v>
          </cell>
          <cell r="P184">
            <v>0.86299999999999999</v>
          </cell>
          <cell r="Q184" t="str">
            <v>1962Экибастуз 1,49Амональный тупик п.357ТОО "ЭПЖТ"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310</v>
          </cell>
          <cell r="O185">
            <v>0.31</v>
          </cell>
          <cell r="P185">
            <v>0</v>
          </cell>
          <cell r="Q185" t="str">
            <v>1962Экибастуз0,31ТОО Диамонт п.357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80</v>
          </cell>
          <cell r="N186">
            <v>0</v>
          </cell>
          <cell r="O186">
            <v>0.08</v>
          </cell>
          <cell r="P186">
            <v>0</v>
          </cell>
          <cell r="Q186" t="str">
            <v>1983Экибастуз-Сев.0,08АО "Каркас"п.19погрузоч.-выгрузЗавод МВИ</v>
          </cell>
        </row>
        <row r="187"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290</v>
          </cell>
          <cell r="L187">
            <v>0</v>
          </cell>
          <cell r="M187">
            <v>0</v>
          </cell>
          <cell r="N187">
            <v>0</v>
          </cell>
          <cell r="O187">
            <v>0.28999999999999998</v>
          </cell>
          <cell r="P187">
            <v>0</v>
          </cell>
          <cell r="Q187" t="str">
            <v>1952Экибастуз0,29ТОО "Экибастузтранстрой" (Горем-19,Ао "Транстрой" от стр. 506 ч\з 526,до стр.522</v>
          </cell>
        </row>
        <row r="188"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150</v>
          </cell>
          <cell r="N188">
            <v>0</v>
          </cell>
          <cell r="O188">
            <v>1.2E-2</v>
          </cell>
          <cell r="P188">
            <v>0.13800000000000001</v>
          </cell>
          <cell r="Q188" t="str">
            <v xml:space="preserve">1952Экибастуз0,15ОМТС "Казтрансэнерго" путь 326 от стр.538 до эстакады  </v>
          </cell>
        </row>
        <row r="189"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450</v>
          </cell>
          <cell r="N189">
            <v>0</v>
          </cell>
          <cell r="O189">
            <v>0.45</v>
          </cell>
          <cell r="P189">
            <v>0</v>
          </cell>
          <cell r="Q189" t="str">
            <v>1969Ушкулын0,45 "Майкаинзолото" ОАО "Майкаинзолото"</v>
          </cell>
        </row>
        <row r="190">
          <cell r="G190">
            <v>1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210</v>
          </cell>
          <cell r="N190">
            <v>0</v>
          </cell>
          <cell r="O190">
            <v>0.21</v>
          </cell>
          <cell r="P190">
            <v>0</v>
          </cell>
          <cell r="Q190" t="str">
            <v xml:space="preserve">1969Ушкулын0,21АО "Алюминий Казахстана" </v>
          </cell>
        </row>
        <row r="191">
          <cell r="G191">
            <v>8</v>
          </cell>
          <cell r="H191">
            <v>5</v>
          </cell>
          <cell r="I191">
            <v>2</v>
          </cell>
          <cell r="J191">
            <v>1</v>
          </cell>
          <cell r="K191">
            <v>330</v>
          </cell>
          <cell r="L191">
            <v>810</v>
          </cell>
          <cell r="M191">
            <v>2520</v>
          </cell>
          <cell r="N191">
            <v>0</v>
          </cell>
          <cell r="O191">
            <v>1.5</v>
          </cell>
          <cell r="P191">
            <v>2.16</v>
          </cell>
          <cell r="Q191" t="str">
            <v>1973Калкаман3,66 ХПП ТОО "Астык Агрокампани"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440</v>
          </cell>
          <cell r="N192">
            <v>0</v>
          </cell>
          <cell r="O192">
            <v>0</v>
          </cell>
          <cell r="P192">
            <v>0.44</v>
          </cell>
          <cell r="Q192" t="str">
            <v>1973Калкаман0,44НефтебазаАО "Калкаман мунай онимдери"</v>
          </cell>
        </row>
        <row r="193">
          <cell r="G193">
            <v>3</v>
          </cell>
          <cell r="H193">
            <v>0</v>
          </cell>
          <cell r="I193">
            <v>2</v>
          </cell>
          <cell r="J193">
            <v>1</v>
          </cell>
          <cell r="K193">
            <v>650</v>
          </cell>
          <cell r="L193">
            <v>1450</v>
          </cell>
          <cell r="M193">
            <v>200</v>
          </cell>
          <cell r="N193">
            <v>0</v>
          </cell>
          <cell r="O193">
            <v>1.55</v>
          </cell>
          <cell r="P193">
            <v>0.74199999999999999</v>
          </cell>
          <cell r="Q193" t="str">
            <v>1993Карасор2,3 пути ГОК</v>
          </cell>
        </row>
        <row r="194"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1000</v>
          </cell>
          <cell r="L194">
            <v>0</v>
          </cell>
          <cell r="M194">
            <v>0</v>
          </cell>
          <cell r="N194">
            <v>0</v>
          </cell>
          <cell r="O194">
            <v>1</v>
          </cell>
          <cell r="P194">
            <v>0</v>
          </cell>
          <cell r="Q194" t="str">
            <v>1964Майкаин1Сельхозтупик п.21-1км. от стр.104 до упора.</v>
          </cell>
        </row>
        <row r="195"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209</v>
          </cell>
          <cell r="L195">
            <v>0</v>
          </cell>
          <cell r="M195">
            <v>0</v>
          </cell>
          <cell r="N195">
            <v>0</v>
          </cell>
          <cell r="O195">
            <v>0.20899999999999999</v>
          </cell>
          <cell r="P195">
            <v>0</v>
          </cell>
          <cell r="Q195" t="str">
            <v xml:space="preserve">1954Чидерты0,209тупик  № 9 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610</v>
          </cell>
          <cell r="N196">
            <v>0</v>
          </cell>
          <cell r="O196">
            <v>0.61</v>
          </cell>
          <cell r="P196">
            <v>0</v>
          </cell>
          <cell r="Q196" t="str">
            <v>1980Уленты0,61тупик № 9 (6) от стр.18 до упора.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300</v>
          </cell>
          <cell r="N197">
            <v>0</v>
          </cell>
          <cell r="O197">
            <v>0.3</v>
          </cell>
          <cell r="P197">
            <v>0</v>
          </cell>
          <cell r="Q197" t="str">
            <v>1980Уленты0,3тупик №10 от стр.15 до упора.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200</v>
          </cell>
          <cell r="M198">
            <v>0</v>
          </cell>
          <cell r="N198">
            <v>0</v>
          </cell>
          <cell r="O198">
            <v>0</v>
          </cell>
          <cell r="P198">
            <v>0.2</v>
          </cell>
          <cell r="Q198" t="str">
            <v>1983Чидерты0,2 Тупик  №11(предприятие по эксплуатации канала Иртыш-Караганда) РГП канал им. К.Сатпаева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159</v>
          </cell>
          <cell r="M199">
            <v>0</v>
          </cell>
          <cell r="N199">
            <v>0</v>
          </cell>
          <cell r="O199">
            <v>0.159</v>
          </cell>
          <cell r="P199">
            <v>0</v>
          </cell>
          <cell r="Q199" t="str">
            <v>1962Тургай0,159погрузочно-выгруз. путь №4   от стр.18 до упора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163</v>
          </cell>
          <cell r="L200">
            <v>0</v>
          </cell>
          <cell r="M200">
            <v>0</v>
          </cell>
          <cell r="N200">
            <v>0</v>
          </cell>
          <cell r="O200">
            <v>0.16300000000000001</v>
          </cell>
          <cell r="P200">
            <v>0</v>
          </cell>
          <cell r="Q200" t="str">
            <v>1962Тургай0,163погрузочно-выгруз.путь№5 от стр.18 до упора</v>
          </cell>
        </row>
        <row r="201"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400</v>
          </cell>
          <cell r="L201">
            <v>0</v>
          </cell>
          <cell r="M201">
            <v>0</v>
          </cell>
          <cell r="N201">
            <v>0</v>
          </cell>
          <cell r="O201">
            <v>0.4</v>
          </cell>
          <cell r="P201">
            <v>0</v>
          </cell>
          <cell r="Q201" t="str">
            <v>1962Тургай0,4КПП "Новомарковка"-ХПП ТОО "Новомарковка Агро"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400</v>
          </cell>
          <cell r="L202">
            <v>0</v>
          </cell>
          <cell r="M202">
            <v>0</v>
          </cell>
          <cell r="N202">
            <v>0</v>
          </cell>
          <cell r="O202">
            <v>0.4</v>
          </cell>
          <cell r="P202">
            <v>0</v>
          </cell>
          <cell r="Q202" t="str">
            <v xml:space="preserve">1962Селеты0,44погрузочно-выгруз.путь 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400</v>
          </cell>
          <cell r="L203">
            <v>0</v>
          </cell>
          <cell r="M203">
            <v>0</v>
          </cell>
          <cell r="N203">
            <v>0</v>
          </cell>
          <cell r="O203">
            <v>0.4</v>
          </cell>
          <cell r="P203">
            <v>0</v>
          </cell>
          <cell r="Q203" t="str">
            <v xml:space="preserve">1962Селеты0,45 погрузочно-выгруз. путь </v>
          </cell>
        </row>
        <row r="204">
          <cell r="G204">
            <v>3</v>
          </cell>
          <cell r="H204">
            <v>3</v>
          </cell>
          <cell r="I204">
            <v>0</v>
          </cell>
          <cell r="J204">
            <v>0</v>
          </cell>
          <cell r="K204">
            <v>2500</v>
          </cell>
          <cell r="L204">
            <v>0</v>
          </cell>
          <cell r="M204">
            <v>0</v>
          </cell>
          <cell r="N204">
            <v>0</v>
          </cell>
          <cell r="O204">
            <v>2.5</v>
          </cell>
          <cell r="P204">
            <v>0</v>
          </cell>
          <cell r="Q204" t="str">
            <v>1962Селеты2,5АО "ХПП"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500</v>
          </cell>
          <cell r="L205">
            <v>0</v>
          </cell>
          <cell r="M205">
            <v>0</v>
          </cell>
          <cell r="N205">
            <v>0</v>
          </cell>
          <cell r="O205">
            <v>0.5</v>
          </cell>
          <cell r="P205">
            <v>0</v>
          </cell>
          <cell r="Q205" t="str">
            <v xml:space="preserve">1962Аксу0,513 путь на груз.дворе погруз-выгрузоч 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300</v>
          </cell>
          <cell r="N206">
            <v>0</v>
          </cell>
          <cell r="O206">
            <v>0.3</v>
          </cell>
          <cell r="P206">
            <v>0</v>
          </cell>
          <cell r="Q206" t="str">
            <v xml:space="preserve">1962Аксу0,311путь на груз.дворе погрузо-выгрузочный </v>
          </cell>
        </row>
        <row r="207"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200</v>
          </cell>
          <cell r="L207">
            <v>0</v>
          </cell>
          <cell r="M207">
            <v>0</v>
          </cell>
          <cell r="N207">
            <v>0</v>
          </cell>
          <cell r="O207">
            <v>0.2</v>
          </cell>
          <cell r="P207">
            <v>0</v>
          </cell>
          <cell r="Q207" t="str">
            <v>1962Аксу0,221 путь  повышенный путь от стр. 102 до упора</v>
          </cell>
        </row>
        <row r="208"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900</v>
          </cell>
          <cell r="L208">
            <v>0</v>
          </cell>
          <cell r="M208">
            <v>0</v>
          </cell>
          <cell r="N208">
            <v>0</v>
          </cell>
          <cell r="O208">
            <v>0.9</v>
          </cell>
          <cell r="P208">
            <v>0</v>
          </cell>
          <cell r="Q208" t="str">
            <v xml:space="preserve">1963Енбекшильдер0,94путь </v>
          </cell>
        </row>
        <row r="209"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900</v>
          </cell>
          <cell r="L209">
            <v>0</v>
          </cell>
          <cell r="M209">
            <v>0</v>
          </cell>
          <cell r="N209">
            <v>0</v>
          </cell>
          <cell r="O209">
            <v>0.9</v>
          </cell>
          <cell r="P209">
            <v>0</v>
          </cell>
          <cell r="Q209" t="str">
            <v>1963Енбекшильдер0,95путь от стр. 15 до упора</v>
          </cell>
        </row>
        <row r="210">
          <cell r="G210">
            <v>3</v>
          </cell>
          <cell r="H210">
            <v>3</v>
          </cell>
          <cell r="I210">
            <v>0</v>
          </cell>
          <cell r="J210">
            <v>0</v>
          </cell>
          <cell r="K210">
            <v>4200</v>
          </cell>
          <cell r="L210">
            <v>0</v>
          </cell>
          <cell r="M210">
            <v>0</v>
          </cell>
          <cell r="N210">
            <v>0</v>
          </cell>
          <cell r="O210">
            <v>4.2</v>
          </cell>
          <cell r="P210">
            <v>0</v>
          </cell>
          <cell r="Q210" t="str">
            <v xml:space="preserve">1964Енбекшильдер4,2АО "Ушкун" от стр. 17 </v>
          </cell>
        </row>
        <row r="211"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500</v>
          </cell>
          <cell r="L211">
            <v>0</v>
          </cell>
          <cell r="M211">
            <v>0</v>
          </cell>
          <cell r="N211">
            <v>0</v>
          </cell>
          <cell r="O211">
            <v>0.5</v>
          </cell>
          <cell r="P211">
            <v>0</v>
          </cell>
          <cell r="Q211" t="str">
            <v>1964Айсары0,55путь от стр. 11 до упора</v>
          </cell>
        </row>
        <row r="212"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500</v>
          </cell>
          <cell r="L212">
            <v>0</v>
          </cell>
          <cell r="M212">
            <v>0</v>
          </cell>
          <cell r="N212">
            <v>0</v>
          </cell>
          <cell r="O212">
            <v>0.5</v>
          </cell>
          <cell r="P212">
            <v>0</v>
          </cell>
          <cell r="Q212" t="str">
            <v>1964Айсары0,56 путь от стр. 13 до упораТОО "Кирес"</v>
          </cell>
        </row>
        <row r="213">
          <cell r="G213">
            <v>2</v>
          </cell>
          <cell r="H213">
            <v>1</v>
          </cell>
          <cell r="I213">
            <v>1</v>
          </cell>
          <cell r="J213">
            <v>0</v>
          </cell>
          <cell r="K213">
            <v>30</v>
          </cell>
          <cell r="L213">
            <v>50</v>
          </cell>
          <cell r="M213">
            <v>1320</v>
          </cell>
          <cell r="N213">
            <v>0</v>
          </cell>
          <cell r="O213">
            <v>0.52100000000000002</v>
          </cell>
          <cell r="P213">
            <v>0.879</v>
          </cell>
          <cell r="Q213" t="str">
            <v xml:space="preserve">1965Ерментау1,4АО "Сельхозтехника" </v>
          </cell>
        </row>
        <row r="214">
          <cell r="G214">
            <v>3</v>
          </cell>
          <cell r="H214">
            <v>3</v>
          </cell>
          <cell r="I214">
            <v>0</v>
          </cell>
          <cell r="J214">
            <v>0</v>
          </cell>
          <cell r="K214">
            <v>0</v>
          </cell>
          <cell r="L214">
            <v>2400</v>
          </cell>
          <cell r="M214">
            <v>0</v>
          </cell>
          <cell r="N214">
            <v>0</v>
          </cell>
          <cell r="O214">
            <v>1.9370000000000001</v>
          </cell>
          <cell r="P214">
            <v>0.46300000000000002</v>
          </cell>
          <cell r="Q214" t="str">
            <v xml:space="preserve">1963Ерментау2,4АО "Ерментауское ХПП" от стр. 545 ч/з 547, 548, 549 до упораТОО "Толкын-Бидай" 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400</v>
          </cell>
          <cell r="N215">
            <v>0</v>
          </cell>
          <cell r="O215">
            <v>0.1</v>
          </cell>
          <cell r="P215">
            <v>0.3</v>
          </cell>
          <cell r="Q215" t="str">
            <v>1976Ерментау0,4путь 20 ТОО "НГЧ" от стр. 144 до упора</v>
          </cell>
        </row>
        <row r="216">
          <cell r="G216">
            <v>1</v>
          </cell>
          <cell r="H216">
            <v>0</v>
          </cell>
          <cell r="I216">
            <v>1</v>
          </cell>
          <cell r="J216">
            <v>0</v>
          </cell>
          <cell r="K216">
            <v>0</v>
          </cell>
          <cell r="L216">
            <v>2700</v>
          </cell>
          <cell r="M216">
            <v>0</v>
          </cell>
          <cell r="N216">
            <v>0</v>
          </cell>
          <cell r="O216">
            <v>2.7</v>
          </cell>
          <cell r="P216">
            <v>0</v>
          </cell>
          <cell r="Q216" t="str">
            <v>1978Агадырь2,7АБПЭС "Электросеть" п.75-2,7км. от 341 доупораТОО "АИР и С"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400</v>
          </cell>
          <cell r="L217">
            <v>250</v>
          </cell>
          <cell r="M217">
            <v>0</v>
          </cell>
          <cell r="N217">
            <v>0</v>
          </cell>
          <cell r="O217">
            <v>0.65</v>
          </cell>
          <cell r="P217">
            <v>0</v>
          </cell>
          <cell r="Q217" t="str">
            <v>1974Балхаш0,65ТОО "Мунай"п.56-0,40км.от стр.126 до упора.ТОО "Бертыс"-М</v>
          </cell>
        </row>
        <row r="218">
          <cell r="G218">
            <v>2</v>
          </cell>
          <cell r="H218">
            <v>2</v>
          </cell>
          <cell r="I218">
            <v>0</v>
          </cell>
          <cell r="J218">
            <v>0</v>
          </cell>
          <cell r="K218">
            <v>450</v>
          </cell>
          <cell r="L218">
            <v>0</v>
          </cell>
          <cell r="M218">
            <v>0</v>
          </cell>
          <cell r="N218">
            <v>0</v>
          </cell>
          <cell r="O218">
            <v>0.45</v>
          </cell>
          <cell r="P218">
            <v>0</v>
          </cell>
          <cell r="Q218" t="str">
            <v>1972Балхаш0,45ТОО "Бертыс" (Балхаш Ун) ТОО "Балхыш-Астык"</v>
          </cell>
        </row>
        <row r="219"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252</v>
          </cell>
          <cell r="L219">
            <v>0</v>
          </cell>
          <cell r="M219">
            <v>0</v>
          </cell>
          <cell r="N219">
            <v>1</v>
          </cell>
          <cell r="O219">
            <v>0.252</v>
          </cell>
          <cell r="P219">
            <v>0</v>
          </cell>
          <cell r="Q219" t="str">
            <v>1937Жана-арка0,252Казсельхозтехника -Вторчермет Казвторчермет ЖФ ОАО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350</v>
          </cell>
          <cell r="M220">
            <v>0</v>
          </cell>
          <cell r="N220">
            <v>0</v>
          </cell>
          <cell r="O220">
            <v>0.35</v>
          </cell>
          <cell r="P220">
            <v>0</v>
          </cell>
          <cell r="Q220" t="str">
            <v xml:space="preserve">1937Жана-арка0,35Молзавод 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200</v>
          </cell>
          <cell r="M221">
            <v>0</v>
          </cell>
          <cell r="N221">
            <v>0</v>
          </cell>
          <cell r="O221">
            <v>0.2</v>
          </cell>
          <cell r="P221">
            <v>0</v>
          </cell>
          <cell r="Q221" t="str">
            <v>1937Жана-Арка0,2Иртышканалстрой от стр. 39 до стр.101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780</v>
          </cell>
          <cell r="L222">
            <v>50</v>
          </cell>
          <cell r="M222">
            <v>330</v>
          </cell>
          <cell r="N222">
            <v>0</v>
          </cell>
          <cell r="O222">
            <v>1.1599999999999999</v>
          </cell>
          <cell r="P222">
            <v>0</v>
          </cell>
          <cell r="Q222" t="str">
            <v>1939Жана-Арка1,16АО "Алтын-Дэн"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750</v>
          </cell>
          <cell r="L223">
            <v>80</v>
          </cell>
          <cell r="M223">
            <v>90</v>
          </cell>
          <cell r="N223">
            <v>0</v>
          </cell>
          <cell r="O223">
            <v>0.92</v>
          </cell>
          <cell r="P223">
            <v>0</v>
          </cell>
          <cell r="Q223" t="str">
            <v xml:space="preserve">1956Жана-Арка0,92ТОО "Компания Центрсервис" 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1300</v>
          </cell>
          <cell r="L224">
            <v>0</v>
          </cell>
          <cell r="M224">
            <v>0</v>
          </cell>
          <cell r="N224">
            <v>0</v>
          </cell>
          <cell r="O224">
            <v>1.3</v>
          </cell>
          <cell r="P224">
            <v>0</v>
          </cell>
          <cell r="Q224" t="str">
            <v>1970Талдинка (Буркитты)1,3АО "Талды" (Элеватор с/з Киргизия) от стр.27 до ворот.ТОО "Амир-Фарух"</v>
          </cell>
        </row>
        <row r="225"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0</v>
          </cell>
          <cell r="L225">
            <v>200</v>
          </cell>
          <cell r="M225">
            <v>0</v>
          </cell>
          <cell r="N225">
            <v>0</v>
          </cell>
          <cell r="O225">
            <v>0.2</v>
          </cell>
          <cell r="P225">
            <v>0</v>
          </cell>
          <cell r="Q225" t="str">
            <v>1968Талдинка0,2АООТ "Каркаралы мунай онимдери" п.13-0,24км.от стр.7 до границы +50 м.</v>
          </cell>
        </row>
        <row r="226">
          <cell r="G226">
            <v>2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700</v>
          </cell>
          <cell r="M226">
            <v>770</v>
          </cell>
          <cell r="N226">
            <v>0</v>
          </cell>
          <cell r="O226">
            <v>1.23</v>
          </cell>
          <cell r="P226">
            <v>0.27500000000000002</v>
          </cell>
          <cell r="Q226" t="str">
            <v xml:space="preserve">1991Темиртау1,5Хлебоприемный пункт </v>
          </cell>
        </row>
        <row r="227"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400</v>
          </cell>
          <cell r="L227">
            <v>0</v>
          </cell>
          <cell r="M227">
            <v>0</v>
          </cell>
          <cell r="N227">
            <v>0</v>
          </cell>
          <cell r="O227">
            <v>0.4</v>
          </cell>
          <cell r="P227">
            <v>0</v>
          </cell>
          <cell r="Q227" t="str">
            <v xml:space="preserve">1966Майкудук0,4АО "Элком" </v>
          </cell>
        </row>
        <row r="228">
          <cell r="G228">
            <v>3</v>
          </cell>
          <cell r="H228">
            <v>1</v>
          </cell>
          <cell r="I228">
            <v>2</v>
          </cell>
          <cell r="J228">
            <v>0</v>
          </cell>
          <cell r="K228">
            <v>1000</v>
          </cell>
          <cell r="L228">
            <v>220</v>
          </cell>
          <cell r="M228">
            <v>0</v>
          </cell>
          <cell r="N228">
            <v>0</v>
          </cell>
          <cell r="O228">
            <v>1.22</v>
          </cell>
          <cell r="P228">
            <v>0</v>
          </cell>
          <cell r="Q228" t="str">
            <v>1956Кара-Мурун1,22ТОО "Нура-Астык"ТОО "Нура-Астык"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280</v>
          </cell>
          <cell r="L229">
            <v>0</v>
          </cell>
          <cell r="M229">
            <v>440</v>
          </cell>
          <cell r="N229">
            <v>0</v>
          </cell>
          <cell r="O229">
            <v>0.72</v>
          </cell>
          <cell r="P229">
            <v>0</v>
          </cell>
          <cell r="Q229" t="str">
            <v>1962Майкудук0,72Мунай онимдериАО "Караганда терминал мунай"</v>
          </cell>
        </row>
        <row r="230">
          <cell r="G230">
            <v>9</v>
          </cell>
          <cell r="H230">
            <v>4</v>
          </cell>
          <cell r="I230">
            <v>5</v>
          </cell>
          <cell r="J230">
            <v>0</v>
          </cell>
          <cell r="K230">
            <v>2654</v>
          </cell>
          <cell r="L230">
            <v>450</v>
          </cell>
          <cell r="M230">
            <v>1416</v>
          </cell>
          <cell r="N230">
            <v>0</v>
          </cell>
          <cell r="O230">
            <v>4.3</v>
          </cell>
          <cell r="P230">
            <v>0.185</v>
          </cell>
          <cell r="Q230" t="str">
            <v>1957Майкудук4,52ОАО "Алтын-Дэн" от стр.№205 до упораТОО "Нурхан"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590</v>
          </cell>
          <cell r="L231">
            <v>0</v>
          </cell>
          <cell r="M231">
            <v>0</v>
          </cell>
          <cell r="N231">
            <v>0</v>
          </cell>
          <cell r="O231">
            <v>0.59</v>
          </cell>
          <cell r="P231">
            <v>0</v>
          </cell>
          <cell r="Q231" t="str">
            <v xml:space="preserve">1962Майкудук0,59АО "Сут" </v>
          </cell>
        </row>
        <row r="232">
          <cell r="G232">
            <v>1</v>
          </cell>
          <cell r="H232">
            <v>1</v>
          </cell>
          <cell r="I232">
            <v>0</v>
          </cell>
          <cell r="J232">
            <v>0</v>
          </cell>
          <cell r="K232">
            <v>2230</v>
          </cell>
          <cell r="L232">
            <v>0</v>
          </cell>
          <cell r="M232">
            <v>0</v>
          </cell>
          <cell r="N232">
            <v>0</v>
          </cell>
          <cell r="O232">
            <v>2.23</v>
          </cell>
          <cell r="P232">
            <v>0</v>
          </cell>
          <cell r="Q232" t="str">
            <v>1957Майкудук2,23АО "Акжол" ОАО "Акжол"</v>
          </cell>
        </row>
        <row r="233">
          <cell r="G233">
            <v>1</v>
          </cell>
          <cell r="H233">
            <v>1</v>
          </cell>
          <cell r="I233">
            <v>0</v>
          </cell>
          <cell r="J233">
            <v>0</v>
          </cell>
          <cell r="K233">
            <v>400</v>
          </cell>
          <cell r="L233">
            <v>0</v>
          </cell>
          <cell r="M233">
            <v>0</v>
          </cell>
          <cell r="N233">
            <v>1</v>
          </cell>
          <cell r="O233">
            <v>0.4</v>
          </cell>
          <cell r="P233">
            <v>0</v>
          </cell>
          <cell r="Q233" t="str">
            <v>1962Майкудук0,4АООТ "Берлик"КФ ТОО Нур</v>
          </cell>
        </row>
        <row r="234">
          <cell r="G234">
            <v>1</v>
          </cell>
          <cell r="H234">
            <v>0</v>
          </cell>
          <cell r="I234">
            <v>0</v>
          </cell>
          <cell r="J234">
            <v>0</v>
          </cell>
          <cell r="K234">
            <v>830</v>
          </cell>
          <cell r="L234">
            <v>0</v>
          </cell>
          <cell r="M234">
            <v>0</v>
          </cell>
          <cell r="N234">
            <v>0</v>
          </cell>
          <cell r="O234">
            <v>0.83</v>
          </cell>
          <cell r="P234">
            <v>0</v>
          </cell>
          <cell r="Q234" t="str">
            <v>1963Майкудук0,83АОЗТ "Сары-Арка" ЗАО "Сары-Арка"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1100</v>
          </cell>
          <cell r="L235">
            <v>0</v>
          </cell>
          <cell r="M235">
            <v>0</v>
          </cell>
          <cell r="N235">
            <v>0</v>
          </cell>
          <cell r="O235">
            <v>1.1000000000000001</v>
          </cell>
          <cell r="P235">
            <v>0</v>
          </cell>
          <cell r="Q235" t="str">
            <v>1957Майкудук1,1АО "Жилстройсервис" ТОО Астана Темир ЛТД</v>
          </cell>
        </row>
        <row r="236">
          <cell r="G236">
            <v>5</v>
          </cell>
          <cell r="H236">
            <v>5</v>
          </cell>
          <cell r="I236">
            <v>0</v>
          </cell>
          <cell r="J236">
            <v>0</v>
          </cell>
          <cell r="K236">
            <v>1550</v>
          </cell>
          <cell r="L236">
            <v>0</v>
          </cell>
          <cell r="M236">
            <v>0</v>
          </cell>
          <cell r="N236">
            <v>0</v>
          </cell>
          <cell r="O236">
            <v>1.55</v>
          </cell>
          <cell r="P236">
            <v>0</v>
          </cell>
          <cell r="Q236" t="str">
            <v>1962Караганда1,55АО "Береке" АО "Береке"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300</v>
          </cell>
          <cell r="L237">
            <v>0</v>
          </cell>
          <cell r="M237">
            <v>0</v>
          </cell>
          <cell r="N237">
            <v>0</v>
          </cell>
          <cell r="O237">
            <v>0.3</v>
          </cell>
          <cell r="P237">
            <v>0</v>
          </cell>
          <cell r="Q237" t="str">
            <v>1962Б-Михайловка0,3АО "Шахтстрой Испат" ИП Курумбай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300</v>
          </cell>
          <cell r="L238">
            <v>0</v>
          </cell>
          <cell r="M238">
            <v>0</v>
          </cell>
          <cell r="N238">
            <v>0</v>
          </cell>
          <cell r="O238">
            <v>0.3</v>
          </cell>
          <cell r="P238">
            <v>0</v>
          </cell>
          <cell r="Q238" t="str">
            <v>1990Б-Михайловка0,3АО "Древпром" от стр.№507 до упораЧП Телюк М.В.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1420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1.4</v>
          </cell>
          <cell r="Q239" t="str">
            <v>1962Б-Михайловка1,42УПТК АО "Карагандажилстрой"ТОО Факс Караганда</v>
          </cell>
        </row>
        <row r="240"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200</v>
          </cell>
          <cell r="L240">
            <v>0</v>
          </cell>
          <cell r="M240">
            <v>0</v>
          </cell>
          <cell r="N240">
            <v>0</v>
          </cell>
          <cell r="O240">
            <v>0.2</v>
          </cell>
          <cell r="P240">
            <v>0</v>
          </cell>
          <cell r="Q240" t="str">
            <v>1962Б-Михайловка0,2АО "Шахтспецстрой" ЧП Курумбай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100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 t="str">
            <v xml:space="preserve">1962Б-Михайловка0,1УД АО "Испат-Кармет" 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1280</v>
          </cell>
          <cell r="M242">
            <v>0</v>
          </cell>
          <cell r="N242">
            <v>0</v>
          </cell>
          <cell r="O242">
            <v>0</v>
          </cell>
          <cell r="P242">
            <v>1.28</v>
          </cell>
          <cell r="Q242" t="str">
            <v>1965Б-Михайловка1,28АО "РГШО"-(завод КЛМЗ-Караган.машин.линейный завод) завод КЛМЗ-Караган.машин.линейный завод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260</v>
          </cell>
          <cell r="L243">
            <v>0</v>
          </cell>
          <cell r="M243">
            <v>0</v>
          </cell>
          <cell r="N243">
            <v>0</v>
          </cell>
          <cell r="O243">
            <v>0.75</v>
          </cell>
          <cell r="P243">
            <v>0.185</v>
          </cell>
          <cell r="Q243" t="str">
            <v>1962Майкудук0,26АО "Алтын-Алма"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2400</v>
          </cell>
          <cell r="L244">
            <v>0</v>
          </cell>
          <cell r="M244">
            <v>0</v>
          </cell>
          <cell r="N244">
            <v>1</v>
          </cell>
          <cell r="O244">
            <v>2.4</v>
          </cell>
          <cell r="P244">
            <v>0</v>
          </cell>
          <cell r="Q244" t="str">
            <v xml:space="preserve">1962Майкудук2,4АООТ "Каргор" 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410</v>
          </cell>
          <cell r="M245">
            <v>0</v>
          </cell>
          <cell r="N245">
            <v>0</v>
          </cell>
          <cell r="O245">
            <v>0.16</v>
          </cell>
          <cell r="P245">
            <v>0.25</v>
          </cell>
          <cell r="Q245" t="str">
            <v>1963Карабас0,41Деревообрабатывающий комбинат  ТОО "Биофуд"</v>
          </cell>
        </row>
        <row r="246">
          <cell r="G246">
            <v>7</v>
          </cell>
          <cell r="H246">
            <v>3</v>
          </cell>
          <cell r="I246">
            <v>4</v>
          </cell>
          <cell r="J246">
            <v>0</v>
          </cell>
          <cell r="K246">
            <v>1300</v>
          </cell>
          <cell r="L246">
            <v>0</v>
          </cell>
          <cell r="M246">
            <v>1110</v>
          </cell>
          <cell r="N246">
            <v>0</v>
          </cell>
          <cell r="O246">
            <v>0.91</v>
          </cell>
          <cell r="P246">
            <v>1.5</v>
          </cell>
          <cell r="Q246" t="str">
            <v>1962Осакаровка2,41АООТ "Нан Абсолют Казахстан"ТОО "Абсолют Казахстан"</v>
          </cell>
        </row>
        <row r="247">
          <cell r="G247">
            <v>2</v>
          </cell>
          <cell r="H247">
            <v>0</v>
          </cell>
          <cell r="I247">
            <v>0</v>
          </cell>
          <cell r="J247">
            <v>0</v>
          </cell>
          <cell r="K247">
            <v>712</v>
          </cell>
          <cell r="L247">
            <v>0</v>
          </cell>
          <cell r="M247">
            <v>648</v>
          </cell>
          <cell r="N247">
            <v>0</v>
          </cell>
          <cell r="O247">
            <v>0.46</v>
          </cell>
          <cell r="P247">
            <v>0.89</v>
          </cell>
          <cell r="Q247" t="str">
            <v>1962Актасты1,36ТОО "Актасты" от  М12 до упораТОО "Актасты Бидай"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270</v>
          </cell>
          <cell r="L248">
            <v>0</v>
          </cell>
          <cell r="M248">
            <v>0</v>
          </cell>
          <cell r="N248">
            <v>0</v>
          </cell>
          <cell r="O248">
            <v>0.27</v>
          </cell>
          <cell r="P248">
            <v>0</v>
          </cell>
          <cell r="Q248" t="str">
            <v>1956Вишневка0,27Топсклад от стр. 9 до упора</v>
          </cell>
        </row>
        <row r="249">
          <cell r="G249">
            <v>1</v>
          </cell>
          <cell r="H249">
            <v>1</v>
          </cell>
          <cell r="I249">
            <v>0</v>
          </cell>
          <cell r="J249">
            <v>0</v>
          </cell>
          <cell r="K249">
            <v>1880</v>
          </cell>
          <cell r="L249">
            <v>0</v>
          </cell>
          <cell r="M249">
            <v>0</v>
          </cell>
          <cell r="N249">
            <v>0</v>
          </cell>
          <cell r="O249">
            <v>1.84</v>
          </cell>
          <cell r="P249">
            <v>3.5000000000000003E-2</v>
          </cell>
          <cell r="Q249" t="str">
            <v>1959Вишневка1,88АО "Вишневская нефтебаза" от стр. 20 до упораТОО "Система-М"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840</v>
          </cell>
          <cell r="L250">
            <v>0</v>
          </cell>
          <cell r="M250">
            <v>0</v>
          </cell>
          <cell r="N250">
            <v>0</v>
          </cell>
          <cell r="O250">
            <v>0.84</v>
          </cell>
          <cell r="P250">
            <v>0</v>
          </cell>
          <cell r="Q250" t="str">
            <v>1957Вишневка0,84АО "Вишневский хлебопункт"от стр. 29 до упораВишневский ХПП ТОО</v>
          </cell>
        </row>
        <row r="251">
          <cell r="G251">
            <v>4</v>
          </cell>
          <cell r="H251">
            <v>4</v>
          </cell>
          <cell r="I251">
            <v>0</v>
          </cell>
          <cell r="J251">
            <v>0</v>
          </cell>
          <cell r="K251">
            <v>1630</v>
          </cell>
          <cell r="L251">
            <v>740</v>
          </cell>
          <cell r="M251">
            <v>400</v>
          </cell>
          <cell r="N251">
            <v>0</v>
          </cell>
          <cell r="O251">
            <v>2.77</v>
          </cell>
          <cell r="P251">
            <v>0</v>
          </cell>
          <cell r="Q251" t="str">
            <v>1946Анар2,77ТОО "Анар Астык" от стр. 504 ч/з 514, 516 до упораТОО "Анар Астык"</v>
          </cell>
        </row>
        <row r="252">
          <cell r="G252">
            <v>4</v>
          </cell>
          <cell r="H252">
            <v>3</v>
          </cell>
          <cell r="I252">
            <v>1</v>
          </cell>
          <cell r="J252">
            <v>0</v>
          </cell>
          <cell r="K252">
            <v>0</v>
          </cell>
          <cell r="L252">
            <v>580</v>
          </cell>
          <cell r="M252">
            <v>500</v>
          </cell>
          <cell r="N252">
            <v>0</v>
          </cell>
          <cell r="O252">
            <v>0.624</v>
          </cell>
          <cell r="P252">
            <v>0.45600000000000002</v>
          </cell>
          <cell r="Q252" t="str">
            <v>1956Бабатай1,08АО "Бабатайский ХПП" от стр. 3 ч/з 2 до упораБабатай -Астык ТОО</v>
          </cell>
        </row>
        <row r="253">
          <cell r="G253">
            <v>1</v>
          </cell>
          <cell r="H253">
            <v>1</v>
          </cell>
          <cell r="I253">
            <v>0</v>
          </cell>
          <cell r="J253">
            <v>0</v>
          </cell>
          <cell r="K253">
            <v>1790</v>
          </cell>
          <cell r="L253">
            <v>0</v>
          </cell>
          <cell r="M253">
            <v>0</v>
          </cell>
          <cell r="N253">
            <v>0</v>
          </cell>
          <cell r="O253">
            <v>1.79</v>
          </cell>
          <cell r="P253">
            <v>0</v>
          </cell>
          <cell r="Q253" t="str">
            <v>1951Предгорная1,79Заготзерно Предгорненский элеватор</v>
          </cell>
        </row>
        <row r="254">
          <cell r="G254">
            <v>1</v>
          </cell>
          <cell r="H254">
            <v>1</v>
          </cell>
          <cell r="I254">
            <v>0</v>
          </cell>
          <cell r="J254">
            <v>0</v>
          </cell>
          <cell r="K254">
            <v>540</v>
          </cell>
          <cell r="L254">
            <v>0</v>
          </cell>
          <cell r="M254">
            <v>0</v>
          </cell>
          <cell r="N254">
            <v>0</v>
          </cell>
          <cell r="O254">
            <v>0.54</v>
          </cell>
          <cell r="P254">
            <v>0</v>
          </cell>
          <cell r="Q254" t="str">
            <v>1954Предгорная0,54п/п № 7 нефтебаза от стр. 21, ч-з 31  до упора ТОО "Ульба-Мунай"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1340</v>
          </cell>
          <cell r="L255">
            <v>0</v>
          </cell>
          <cell r="M255">
            <v>0</v>
          </cell>
          <cell r="N255">
            <v>0</v>
          </cell>
          <cell r="O255">
            <v>1.34</v>
          </cell>
          <cell r="P255">
            <v>0</v>
          </cell>
          <cell r="Q255" t="str">
            <v>1966Шем-ха1,34п/п ЗаготзерноТОО "Восток Агропром"</v>
          </cell>
        </row>
        <row r="256">
          <cell r="G256">
            <v>1</v>
          </cell>
          <cell r="H256">
            <v>1</v>
          </cell>
          <cell r="I256">
            <v>0</v>
          </cell>
          <cell r="J256">
            <v>0</v>
          </cell>
          <cell r="K256">
            <v>37</v>
          </cell>
          <cell r="L256">
            <v>50</v>
          </cell>
          <cell r="M256">
            <v>0</v>
          </cell>
          <cell r="N256">
            <v>0</v>
          </cell>
          <cell r="O256">
            <v>8.6999999999999994E-2</v>
          </cell>
          <cell r="P256">
            <v>0</v>
          </cell>
          <cell r="Q256" t="str">
            <v>1966Шем-ха0,087п/п Совхозный п.№204  от стр. 231 до упора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1184</v>
          </cell>
          <cell r="L257">
            <v>0</v>
          </cell>
          <cell r="M257">
            <v>0</v>
          </cell>
          <cell r="N257">
            <v>0</v>
          </cell>
          <cell r="O257">
            <v>1.1839999999999999</v>
          </cell>
          <cell r="P257">
            <v>0</v>
          </cell>
          <cell r="Q257" t="str">
            <v xml:space="preserve">1964Шем-ха1,184Стройкомбинат 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630</v>
          </cell>
          <cell r="L258">
            <v>0</v>
          </cell>
          <cell r="M258">
            <v>0</v>
          </cell>
          <cell r="N258">
            <v>0</v>
          </cell>
          <cell r="O258">
            <v>0.63</v>
          </cell>
          <cell r="P258">
            <v>0</v>
          </cell>
          <cell r="Q258" t="str">
            <v>1938Защита0,63п№26 УК "Комбинат стройматериалов" от стр.301 ч\з стр.601 до упораВостокстройматериалы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430</v>
          </cell>
          <cell r="L259">
            <v>0</v>
          </cell>
          <cell r="M259">
            <v>0</v>
          </cell>
          <cell r="N259">
            <v>0</v>
          </cell>
          <cell r="O259">
            <v>0.43</v>
          </cell>
          <cell r="P259">
            <v>0</v>
          </cell>
          <cell r="Q259" t="str">
            <v>1938Защита0,43п № 27 УК "Комбинат стройматериалов" от стр. 601 до упораВостокстройматериалы</v>
          </cell>
        </row>
        <row r="260">
          <cell r="J260">
            <v>0</v>
          </cell>
          <cell r="M260">
            <v>0</v>
          </cell>
          <cell r="N260">
            <v>0</v>
          </cell>
          <cell r="O260">
            <v>1.3</v>
          </cell>
          <cell r="P260">
            <v>0</v>
          </cell>
          <cell r="Q260" t="str">
            <v>1938Защита1,3п/п № 45 Заготзерно от стр.25 до упораОАО Защитинский элеватор</v>
          </cell>
        </row>
        <row r="261">
          <cell r="J261">
            <v>0</v>
          </cell>
          <cell r="M261">
            <v>0</v>
          </cell>
          <cell r="N261">
            <v>0</v>
          </cell>
          <cell r="O261">
            <v>0.11</v>
          </cell>
          <cell r="P261">
            <v>0</v>
          </cell>
          <cell r="Q261" t="str">
            <v>1937Защита0,11п/п № 46 Заготзерно от стр.325 до 331</v>
          </cell>
        </row>
        <row r="262">
          <cell r="G262">
            <v>2</v>
          </cell>
          <cell r="H262">
            <v>1</v>
          </cell>
          <cell r="I262">
            <v>1</v>
          </cell>
          <cell r="J262">
            <v>0</v>
          </cell>
          <cell r="K262">
            <v>2020</v>
          </cell>
          <cell r="L262">
            <v>150</v>
          </cell>
          <cell r="M262">
            <v>0</v>
          </cell>
          <cell r="N262">
            <v>0</v>
          </cell>
          <cell r="O262">
            <v>0.44</v>
          </cell>
          <cell r="P262">
            <v>0</v>
          </cell>
          <cell r="Q262" t="str">
            <v>1937Защита0,44п/п № 47 Заготзерно от стр. 321 ч\з 323, 327, 331 до упора</v>
          </cell>
        </row>
        <row r="263">
          <cell r="J263">
            <v>0</v>
          </cell>
          <cell r="M263">
            <v>0</v>
          </cell>
          <cell r="N263">
            <v>0</v>
          </cell>
          <cell r="O263">
            <v>0.32</v>
          </cell>
          <cell r="P263">
            <v>0</v>
          </cell>
          <cell r="Q263" t="str">
            <v>1937Защита0,32№ 48 Заготзерно от стр. 323 ч\з 329 до упора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200</v>
          </cell>
          <cell r="L264">
            <v>0</v>
          </cell>
          <cell r="M264">
            <v>0</v>
          </cell>
          <cell r="N264">
            <v>0</v>
          </cell>
          <cell r="O264">
            <v>0.2</v>
          </cell>
          <cell r="P264">
            <v>0</v>
          </cell>
          <cell r="Q264" t="str">
            <v>1960Защита0,2п/п № 28 Казсельхозтехника от стр. 303 до ворот ТОО "Востоккаймет" Востоктранзит</v>
          </cell>
        </row>
        <row r="265">
          <cell r="G265">
            <v>2</v>
          </cell>
          <cell r="H265">
            <v>1</v>
          </cell>
          <cell r="I265">
            <v>1</v>
          </cell>
          <cell r="J265">
            <v>0</v>
          </cell>
          <cell r="K265">
            <v>1795</v>
          </cell>
          <cell r="L265">
            <v>1015</v>
          </cell>
          <cell r="M265">
            <v>0</v>
          </cell>
          <cell r="N265">
            <v>0</v>
          </cell>
          <cell r="O265">
            <v>2.81</v>
          </cell>
          <cell r="P265">
            <v>0</v>
          </cell>
          <cell r="Q265" t="str">
            <v>1964Защита2,81п/п ТОО "Востокметалл"-8 путей  от стр. 343 до упора Востокметалл</v>
          </cell>
        </row>
        <row r="266">
          <cell r="G266">
            <v>1</v>
          </cell>
          <cell r="H266">
            <v>1</v>
          </cell>
          <cell r="I266">
            <v>0</v>
          </cell>
          <cell r="J266">
            <v>0</v>
          </cell>
          <cell r="K266">
            <v>470</v>
          </cell>
          <cell r="L266">
            <v>0</v>
          </cell>
          <cell r="M266">
            <v>0</v>
          </cell>
          <cell r="N266">
            <v>0</v>
          </cell>
          <cell r="O266">
            <v>0.47</v>
          </cell>
          <cell r="P266">
            <v>0</v>
          </cell>
          <cell r="Q266" t="str">
            <v>1966Ульба0,47п/п  Перевалочная база "Алтай лес" Алтай лес</v>
          </cell>
        </row>
        <row r="267">
          <cell r="G267">
            <v>1</v>
          </cell>
          <cell r="H267">
            <v>1</v>
          </cell>
          <cell r="I267">
            <v>0</v>
          </cell>
          <cell r="J267">
            <v>0</v>
          </cell>
          <cell r="K267">
            <v>490</v>
          </cell>
          <cell r="L267">
            <v>0</v>
          </cell>
          <cell r="M267">
            <v>0</v>
          </cell>
          <cell r="N267">
            <v>0</v>
          </cell>
          <cell r="O267">
            <v>0.49</v>
          </cell>
          <cell r="P267">
            <v>0</v>
          </cell>
          <cell r="Q267" t="str">
            <v>1964Черем-ка0,49п/п ТОО "Казлес"п.№5  от стр 4 ч\з 10 до упораТОО "Казлес"</v>
          </cell>
        </row>
        <row r="268">
          <cell r="G268">
            <v>1</v>
          </cell>
          <cell r="H268">
            <v>1</v>
          </cell>
          <cell r="I268">
            <v>0</v>
          </cell>
          <cell r="J268">
            <v>0</v>
          </cell>
          <cell r="K268">
            <v>720</v>
          </cell>
          <cell r="L268">
            <v>0</v>
          </cell>
          <cell r="M268">
            <v>0</v>
          </cell>
          <cell r="N268">
            <v>0</v>
          </cell>
          <cell r="O268">
            <v>0.72</v>
          </cell>
          <cell r="P268">
            <v>0</v>
          </cell>
          <cell r="Q268" t="str">
            <v>1955Лен-горск0,72п/п № 14 ТОО Хлебопродукт от стр. 16 до упораПК "Лес" ЧП "Никифоров"</v>
          </cell>
        </row>
        <row r="269">
          <cell r="G269">
            <v>2</v>
          </cell>
          <cell r="H269">
            <v>1</v>
          </cell>
          <cell r="I269">
            <v>1</v>
          </cell>
          <cell r="J269">
            <v>0</v>
          </cell>
          <cell r="K269">
            <v>734</v>
          </cell>
          <cell r="L269">
            <v>1836</v>
          </cell>
          <cell r="M269">
            <v>0</v>
          </cell>
          <cell r="N269">
            <v>0</v>
          </cell>
          <cell r="O269">
            <v>12.57</v>
          </cell>
          <cell r="P269">
            <v>0</v>
          </cell>
          <cell r="Q269" t="str">
            <v>1955Лен-горск2,57п/п Нефтебаза мясокомбината  от стр.19 Лениногорск Нефтепр. Востокшахстрой</v>
          </cell>
        </row>
        <row r="270">
          <cell r="G270">
            <v>1</v>
          </cell>
          <cell r="H270">
            <v>1</v>
          </cell>
          <cell r="I270">
            <v>0</v>
          </cell>
          <cell r="J270">
            <v>0</v>
          </cell>
          <cell r="K270">
            <v>500</v>
          </cell>
          <cell r="L270">
            <v>0</v>
          </cell>
          <cell r="M270">
            <v>0</v>
          </cell>
          <cell r="N270">
            <v>0</v>
          </cell>
          <cell r="O270">
            <v>0.5</v>
          </cell>
          <cell r="P270">
            <v>0</v>
          </cell>
          <cell r="Q270" t="str">
            <v>1955У-Камен0,5п/п Казбакалейторг п.№14 ,13ТОО "АСТ-ПРО"</v>
          </cell>
        </row>
        <row r="271"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200</v>
          </cell>
          <cell r="L271">
            <v>0</v>
          </cell>
          <cell r="M271">
            <v>0</v>
          </cell>
          <cell r="N271">
            <v>0</v>
          </cell>
          <cell r="O271">
            <v>0.2</v>
          </cell>
          <cell r="P271">
            <v>0</v>
          </cell>
          <cell r="Q271" t="str">
            <v>1961У-К-ск0,2п/п ЗАО "Востокглавснаб"п.№16 от стр. 602 до упораВостокглавснаб</v>
          </cell>
        </row>
        <row r="272">
          <cell r="G272">
            <v>1</v>
          </cell>
          <cell r="H272">
            <v>1</v>
          </cell>
          <cell r="I272">
            <v>0</v>
          </cell>
          <cell r="J272">
            <v>0</v>
          </cell>
          <cell r="K272">
            <v>600</v>
          </cell>
          <cell r="L272">
            <v>0</v>
          </cell>
          <cell r="M272">
            <v>0</v>
          </cell>
          <cell r="N272">
            <v>0</v>
          </cell>
          <cell r="O272">
            <v>0.6</v>
          </cell>
          <cell r="P272">
            <v>0</v>
          </cell>
          <cell r="Q272" t="str">
            <v>1962Бухтарма0,6п/п Востокнефтепродукт п.№ 10- 0,420 км.от стр.26  до упораТОО Нефтемаркет</v>
          </cell>
        </row>
        <row r="273">
          <cell r="G273">
            <v>1</v>
          </cell>
          <cell r="H273">
            <v>1</v>
          </cell>
          <cell r="I273">
            <v>0</v>
          </cell>
          <cell r="J273">
            <v>0</v>
          </cell>
          <cell r="K273">
            <v>500</v>
          </cell>
          <cell r="L273">
            <v>0</v>
          </cell>
          <cell r="M273">
            <v>0</v>
          </cell>
          <cell r="N273">
            <v>0</v>
          </cell>
          <cell r="O273">
            <v>0.5</v>
          </cell>
          <cell r="P273">
            <v>0</v>
          </cell>
          <cell r="Q273" t="str">
            <v>1954Заводинка0,5п/п С/з Первомайский ТОО Востокказсельстрой от стр.10 до упораТОО Востокказсельстрой</v>
          </cell>
        </row>
        <row r="274">
          <cell r="G274">
            <v>1</v>
          </cell>
          <cell r="H274">
            <v>1</v>
          </cell>
          <cell r="I274">
            <v>0</v>
          </cell>
          <cell r="J274">
            <v>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>
            <v>2</v>
          </cell>
          <cell r="P274">
            <v>0</v>
          </cell>
          <cell r="Q274" t="str">
            <v>1954Зыряновск2п/п ТОО Зыряновский элеватор п.№18,19,20,21 ТОО Элеватор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500</v>
          </cell>
          <cell r="L275">
            <v>0</v>
          </cell>
          <cell r="M275">
            <v>0</v>
          </cell>
          <cell r="N275">
            <v>0</v>
          </cell>
          <cell r="O275">
            <v>0.5</v>
          </cell>
          <cell r="P275">
            <v>0</v>
          </cell>
          <cell r="Q275" t="str">
            <v>1954Зыряновск0,5п/п Алтайлес АО Вторчермет п.№23 от стр.18 ч\з 103 до 105 ПК "Казахстан"</v>
          </cell>
        </row>
        <row r="276">
          <cell r="G276">
            <v>1</v>
          </cell>
          <cell r="H276">
            <v>1</v>
          </cell>
          <cell r="I276">
            <v>0</v>
          </cell>
          <cell r="J276">
            <v>0</v>
          </cell>
          <cell r="K276">
            <v>1300</v>
          </cell>
          <cell r="L276">
            <v>0</v>
          </cell>
          <cell r="M276">
            <v>0</v>
          </cell>
          <cell r="N276">
            <v>0</v>
          </cell>
          <cell r="O276">
            <v>1.3</v>
          </cell>
          <cell r="P276">
            <v>0</v>
          </cell>
          <cell r="Q276" t="str">
            <v>1954Зыряновск1,3 п/п Востокнефтепродукт п.№22 от стр. 407 до упораЗыряновский нефтепродукт</v>
          </cell>
        </row>
        <row r="277">
          <cell r="G277">
            <v>2</v>
          </cell>
          <cell r="H277">
            <v>2</v>
          </cell>
          <cell r="I277">
            <v>0</v>
          </cell>
          <cell r="J277">
            <v>0</v>
          </cell>
          <cell r="K277">
            <v>2400</v>
          </cell>
          <cell r="L277">
            <v>0</v>
          </cell>
          <cell r="M277">
            <v>0</v>
          </cell>
          <cell r="N277">
            <v>0</v>
          </cell>
          <cell r="O277">
            <v>2.4</v>
          </cell>
          <cell r="P277">
            <v>0</v>
          </cell>
          <cell r="Q277" t="str">
            <v>1954Серебрянка2,4п/п ОЖДХ п.№1-0,748 км. от стр.601 до упораОЖДХ</v>
          </cell>
        </row>
        <row r="278">
          <cell r="G278">
            <v>1</v>
          </cell>
          <cell r="H278">
            <v>1</v>
          </cell>
          <cell r="I278">
            <v>0</v>
          </cell>
          <cell r="J278">
            <v>0</v>
          </cell>
          <cell r="K278">
            <v>1300</v>
          </cell>
          <cell r="L278">
            <v>0</v>
          </cell>
          <cell r="M278">
            <v>0</v>
          </cell>
          <cell r="N278">
            <v>0</v>
          </cell>
          <cell r="O278">
            <v>1.3</v>
          </cell>
          <cell r="P278">
            <v>0</v>
          </cell>
          <cell r="Q278" t="str">
            <v>1954НУК1,3Заготзерно Краун Грейн Восток</v>
          </cell>
        </row>
        <row r="279">
          <cell r="G279">
            <v>1</v>
          </cell>
          <cell r="H279">
            <v>1</v>
          </cell>
          <cell r="I279">
            <v>0</v>
          </cell>
          <cell r="J279">
            <v>0</v>
          </cell>
          <cell r="K279">
            <v>1540</v>
          </cell>
          <cell r="L279">
            <v>360</v>
          </cell>
          <cell r="M279">
            <v>0</v>
          </cell>
          <cell r="N279">
            <v>0</v>
          </cell>
          <cell r="O279">
            <v>1.9</v>
          </cell>
          <cell r="P279">
            <v>0</v>
          </cell>
          <cell r="Q279" t="str">
            <v>1999НУК1,9п/п Казсельхозтехника   от стр. 21 до упораТОО Алина</v>
          </cell>
        </row>
        <row r="280">
          <cell r="G280">
            <v>1</v>
          </cell>
          <cell r="H280">
            <v>1</v>
          </cell>
          <cell r="I280">
            <v>0</v>
          </cell>
          <cell r="J280">
            <v>0</v>
          </cell>
          <cell r="K280">
            <v>2000</v>
          </cell>
          <cell r="L280">
            <v>5800</v>
          </cell>
          <cell r="M280">
            <v>0</v>
          </cell>
          <cell r="N280">
            <v>0</v>
          </cell>
          <cell r="O280">
            <v>7.8</v>
          </cell>
          <cell r="P280">
            <v>0</v>
          </cell>
          <cell r="Q280" t="str">
            <v>1999НУК7,8п/п Комбинат шелковых тканей ОАО "У-Кам. Тепловые сети"                                                ТОО "Кызыл Тау"</v>
          </cell>
        </row>
        <row r="281">
          <cell r="G281">
            <v>4</v>
          </cell>
          <cell r="H281">
            <v>4</v>
          </cell>
          <cell r="I281">
            <v>0</v>
          </cell>
          <cell r="J281">
            <v>0</v>
          </cell>
          <cell r="K281">
            <v>1200</v>
          </cell>
          <cell r="L281">
            <v>0</v>
          </cell>
          <cell r="M281">
            <v>0</v>
          </cell>
          <cell r="N281">
            <v>0</v>
          </cell>
          <cell r="O281">
            <v>1.2</v>
          </cell>
          <cell r="P281">
            <v>0</v>
          </cell>
          <cell r="Q281" t="str">
            <v>1963Аул1,2п/п АО "Шыгыс- астык" п.№11,13,14 АО "Шыгыс- астык"</v>
          </cell>
        </row>
        <row r="282">
          <cell r="G282">
            <v>1</v>
          </cell>
          <cell r="H282">
            <v>1</v>
          </cell>
          <cell r="I282">
            <v>0</v>
          </cell>
          <cell r="J282">
            <v>0</v>
          </cell>
          <cell r="K282">
            <v>500</v>
          </cell>
          <cell r="L282">
            <v>0</v>
          </cell>
          <cell r="M282">
            <v>0</v>
          </cell>
          <cell r="N282">
            <v>0</v>
          </cell>
          <cell r="O282">
            <v>0.5</v>
          </cell>
          <cell r="P282">
            <v>0</v>
          </cell>
          <cell r="Q282" t="str">
            <v>1964Аул0,5п/п ЧП "Лихтер" от стр. 17 до упораЧП "Лихтер"</v>
          </cell>
        </row>
        <row r="283">
          <cell r="G283">
            <v>4</v>
          </cell>
          <cell r="H283">
            <v>0</v>
          </cell>
          <cell r="I283">
            <v>4</v>
          </cell>
          <cell r="J283">
            <v>0</v>
          </cell>
          <cell r="K283">
            <v>0</v>
          </cell>
          <cell r="L283">
            <v>0</v>
          </cell>
          <cell r="M283">
            <v>1800</v>
          </cell>
          <cell r="N283">
            <v>0</v>
          </cell>
          <cell r="O283">
            <v>1.8</v>
          </cell>
          <cell r="P283">
            <v>0</v>
          </cell>
          <cell r="Q283" t="str">
            <v>1963Бель-Агач1,8п/п АО Астык п.№11,12,13,14,15 от стр.29 до упораАО Шыгыс-Астык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300</v>
          </cell>
          <cell r="M284">
            <v>0</v>
          </cell>
          <cell r="N284">
            <v>0</v>
          </cell>
          <cell r="O284">
            <v>0.3</v>
          </cell>
          <cell r="P284">
            <v>0</v>
          </cell>
          <cell r="Q284" t="str">
            <v>1974Бель-Агач0,3п/п Нефтебазаот ворот АО Астык до упораПК Деа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150</v>
          </cell>
          <cell r="L285">
            <v>0</v>
          </cell>
          <cell r="M285">
            <v>0</v>
          </cell>
          <cell r="N285">
            <v>0</v>
          </cell>
          <cell r="O285">
            <v>0.15</v>
          </cell>
          <cell r="P285">
            <v>0</v>
          </cell>
          <cell r="Q285" t="str">
            <v>1964Сем-ск0,15  п/п УПР Гордорстрой  ТОО Гордорстрой</v>
          </cell>
        </row>
        <row r="286">
          <cell r="G286">
            <v>1</v>
          </cell>
          <cell r="H286">
            <v>1</v>
          </cell>
          <cell r="I286">
            <v>0</v>
          </cell>
          <cell r="J286">
            <v>0</v>
          </cell>
          <cell r="K286">
            <v>500</v>
          </cell>
          <cell r="L286">
            <v>0</v>
          </cell>
          <cell r="M286">
            <v>0</v>
          </cell>
          <cell r="N286">
            <v>0</v>
          </cell>
          <cell r="O286">
            <v>0.5</v>
          </cell>
          <cell r="P286">
            <v>0</v>
          </cell>
          <cell r="Q286" t="str">
            <v>1964Сем-ск0,5п/п АО "Семей-Жихаз"п.113 от стр. 62 до упораТОО Газснаб</v>
          </cell>
        </row>
        <row r="287">
          <cell r="G287">
            <v>1</v>
          </cell>
          <cell r="H287">
            <v>1</v>
          </cell>
          <cell r="I287">
            <v>0</v>
          </cell>
          <cell r="J287">
            <v>0</v>
          </cell>
          <cell r="K287">
            <v>300</v>
          </cell>
          <cell r="L287">
            <v>0</v>
          </cell>
          <cell r="M287">
            <v>0</v>
          </cell>
          <cell r="N287">
            <v>0</v>
          </cell>
          <cell r="O287">
            <v>0.3</v>
          </cell>
          <cell r="P287">
            <v>0</v>
          </cell>
          <cell r="Q287" t="str">
            <v>1964Сем-ск0,3п/п"Литейщик"ТОО "СЛМЗ"                          ЧП "Садакпаев"                  ТОО "Семип. каб. З-д"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450</v>
          </cell>
          <cell r="L288">
            <v>0</v>
          </cell>
          <cell r="M288">
            <v>0</v>
          </cell>
          <cell r="N288">
            <v>0</v>
          </cell>
          <cell r="O288">
            <v>0.45</v>
          </cell>
          <cell r="P288">
            <v>0</v>
          </cell>
          <cell r="Q288" t="str">
            <v xml:space="preserve">1964Сем-ск0,45п/п АО "Дортехника" от стр.226 до ворот ГордорстрояТОО "Семдортехника" </v>
          </cell>
        </row>
        <row r="289">
          <cell r="G289">
            <v>4</v>
          </cell>
          <cell r="H289">
            <v>2</v>
          </cell>
          <cell r="I289">
            <v>2</v>
          </cell>
          <cell r="J289">
            <v>0</v>
          </cell>
          <cell r="K289">
            <v>2388</v>
          </cell>
          <cell r="L289">
            <v>832</v>
          </cell>
          <cell r="M289">
            <v>0</v>
          </cell>
          <cell r="N289">
            <v>0</v>
          </cell>
          <cell r="O289">
            <v>3.22</v>
          </cell>
          <cell r="P289">
            <v>0</v>
          </cell>
          <cell r="Q289" t="str">
            <v>1981Сем-ск3,22п/п Семсельстрой Искаков Е.М.</v>
          </cell>
        </row>
        <row r="290">
          <cell r="G290">
            <v>4</v>
          </cell>
          <cell r="H290">
            <v>0</v>
          </cell>
          <cell r="I290">
            <v>4</v>
          </cell>
          <cell r="J290">
            <v>0</v>
          </cell>
          <cell r="K290">
            <v>0</v>
          </cell>
          <cell r="L290">
            <v>1130</v>
          </cell>
          <cell r="M290">
            <v>0</v>
          </cell>
          <cell r="N290">
            <v>0</v>
          </cell>
          <cell r="O290">
            <v>1.1299999999999999</v>
          </cell>
          <cell r="P290">
            <v>0</v>
          </cell>
          <cell r="Q290" t="str">
            <v>1964Сем-ск1,13п/п КП "Казречморфлот"п.200 от стр.103 до упора"Агросервис"                          ТОО "Комплекс"</v>
          </cell>
        </row>
        <row r="291">
          <cell r="G291">
            <v>1</v>
          </cell>
          <cell r="H291">
            <v>1</v>
          </cell>
          <cell r="I291">
            <v>0</v>
          </cell>
          <cell r="J291">
            <v>0</v>
          </cell>
          <cell r="K291">
            <v>1100</v>
          </cell>
          <cell r="L291">
            <v>3000</v>
          </cell>
          <cell r="M291">
            <v>0</v>
          </cell>
          <cell r="N291">
            <v>0</v>
          </cell>
          <cell r="O291">
            <v>4.0999999999999996</v>
          </cell>
          <cell r="P291">
            <v>0</v>
          </cell>
          <cell r="Q291" t="str">
            <v>1964Сем-ск4,1п/п КП "Кожмехобъединение" Кожмехобъединение</v>
          </cell>
        </row>
        <row r="292"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700</v>
          </cell>
          <cell r="L292">
            <v>0</v>
          </cell>
          <cell r="M292">
            <v>0</v>
          </cell>
          <cell r="N292">
            <v>0</v>
          </cell>
          <cell r="O292">
            <v>0.7</v>
          </cell>
          <cell r="P292">
            <v>0</v>
          </cell>
          <cell r="Q292" t="str">
            <v>1965Сем-ск0,7п/п КСЖБ Семипалатинск ТОО АКА ОН</v>
          </cell>
        </row>
        <row r="293">
          <cell r="G293">
            <v>2</v>
          </cell>
          <cell r="H293">
            <v>2</v>
          </cell>
          <cell r="I293">
            <v>0</v>
          </cell>
          <cell r="J293">
            <v>0</v>
          </cell>
          <cell r="K293">
            <v>1960</v>
          </cell>
          <cell r="L293">
            <v>0</v>
          </cell>
          <cell r="M293">
            <v>0</v>
          </cell>
          <cell r="N293">
            <v>0</v>
          </cell>
          <cell r="O293">
            <v>1.96</v>
          </cell>
          <cell r="P293">
            <v>0</v>
          </cell>
          <cell r="Q293" t="str">
            <v>1963Ж-Тобе1,96п/п Заготзерно - п. 21,22,23,24ТОО "Куралай"</v>
          </cell>
        </row>
        <row r="294">
          <cell r="G294">
            <v>5</v>
          </cell>
          <cell r="H294">
            <v>5</v>
          </cell>
          <cell r="I294">
            <v>0</v>
          </cell>
          <cell r="J294">
            <v>0</v>
          </cell>
          <cell r="K294">
            <v>1970</v>
          </cell>
          <cell r="L294">
            <v>0</v>
          </cell>
          <cell r="M294">
            <v>0</v>
          </cell>
          <cell r="N294">
            <v>0</v>
          </cell>
          <cell r="O294">
            <v>1.97</v>
          </cell>
          <cell r="P294">
            <v>0</v>
          </cell>
          <cell r="Q294" t="str">
            <v>1964Чарская1,97п/п Заготзерно от стр. 204,206 до стр. 22, гараж упор   Шар-Астык</v>
          </cell>
        </row>
        <row r="295">
          <cell r="G295">
            <v>2</v>
          </cell>
          <cell r="H295">
            <v>2</v>
          </cell>
          <cell r="I295">
            <v>0</v>
          </cell>
          <cell r="J295">
            <v>0</v>
          </cell>
          <cell r="K295">
            <v>900</v>
          </cell>
          <cell r="L295">
            <v>0</v>
          </cell>
          <cell r="M295">
            <v>0</v>
          </cell>
          <cell r="N295">
            <v>0</v>
          </cell>
          <cell r="O295">
            <v>0.9</v>
          </cell>
          <cell r="P295">
            <v>0</v>
          </cell>
          <cell r="Q295" t="str">
            <v xml:space="preserve">1965Ж-Тобе0,9п/п АО "Кен-Дала" </v>
          </cell>
        </row>
        <row r="296">
          <cell r="G296">
            <v>1</v>
          </cell>
          <cell r="H296">
            <v>1</v>
          </cell>
          <cell r="I296">
            <v>0</v>
          </cell>
          <cell r="J296">
            <v>0</v>
          </cell>
          <cell r="K296">
            <v>280</v>
          </cell>
          <cell r="L296">
            <v>0</v>
          </cell>
          <cell r="M296">
            <v>0</v>
          </cell>
          <cell r="N296">
            <v>0</v>
          </cell>
          <cell r="O296">
            <v>0.28000000000000003</v>
          </cell>
          <cell r="P296">
            <v>0</v>
          </cell>
          <cell r="Q296" t="str">
            <v>1963Аягуз0,28п/п АвтоТЭПп.бр. Молдакуловы</v>
          </cell>
        </row>
        <row r="297"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0</v>
          </cell>
          <cell r="M297">
            <v>1960</v>
          </cell>
          <cell r="N297">
            <v>0</v>
          </cell>
          <cell r="O297">
            <v>1.96</v>
          </cell>
          <cell r="P297">
            <v>0</v>
          </cell>
          <cell r="Q297" t="str">
            <v>1964Уш-Биик1,96п/п Скотоимпорт п.4 от стр.6 до упора, п.5 от стр. 8 до упора</v>
          </cell>
        </row>
        <row r="298"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460</v>
          </cell>
          <cell r="L298">
            <v>0</v>
          </cell>
          <cell r="M298">
            <v>0</v>
          </cell>
          <cell r="N298">
            <v>0</v>
          </cell>
          <cell r="O298">
            <v>0.46</v>
          </cell>
          <cell r="P298">
            <v>0</v>
          </cell>
          <cell r="Q298" t="str">
            <v xml:space="preserve">1963Аягуз0,46п/п Казсельхозтехника п.210  </v>
          </cell>
        </row>
        <row r="299">
          <cell r="G299">
            <v>1</v>
          </cell>
          <cell r="H299">
            <v>1</v>
          </cell>
          <cell r="I299">
            <v>0</v>
          </cell>
          <cell r="J299">
            <v>0</v>
          </cell>
          <cell r="K299">
            <v>300</v>
          </cell>
          <cell r="L299">
            <v>0</v>
          </cell>
          <cell r="M299">
            <v>0</v>
          </cell>
          <cell r="N299">
            <v>0</v>
          </cell>
          <cell r="O299">
            <v>0.3</v>
          </cell>
          <cell r="P299">
            <v>0</v>
          </cell>
          <cell r="Q299" t="str">
            <v>1970Аягуз0,3Банно-прачечный поезд в/части ( стр.410 демонтиров) от стр.328 до упорадемонтаж</v>
          </cell>
        </row>
        <row r="300">
          <cell r="G300">
            <v>6</v>
          </cell>
          <cell r="H300">
            <v>4</v>
          </cell>
          <cell r="I300">
            <v>0</v>
          </cell>
          <cell r="J300">
            <v>2</v>
          </cell>
          <cell r="K300">
            <v>2600</v>
          </cell>
          <cell r="L300">
            <v>0</v>
          </cell>
          <cell r="M300">
            <v>700</v>
          </cell>
          <cell r="N300">
            <v>0</v>
          </cell>
          <cell r="O300">
            <v>3.3</v>
          </cell>
          <cell r="P300">
            <v>0</v>
          </cell>
          <cell r="Q300" t="str">
            <v xml:space="preserve">1976Жана-Семей3,3АО "Сеним" Метал трэйд компани </v>
          </cell>
        </row>
        <row r="301">
          <cell r="G301">
            <v>1</v>
          </cell>
          <cell r="H301">
            <v>0</v>
          </cell>
          <cell r="I301">
            <v>1</v>
          </cell>
          <cell r="J301">
            <v>0</v>
          </cell>
          <cell r="K301">
            <v>0</v>
          </cell>
          <cell r="L301">
            <v>200</v>
          </cell>
          <cell r="M301">
            <v>0</v>
          </cell>
          <cell r="N301">
            <v>0</v>
          </cell>
          <cell r="O301">
            <v>0.2</v>
          </cell>
          <cell r="P301">
            <v>0</v>
          </cell>
          <cell r="Q301" t="str">
            <v>1964Уш-Тобе0,2НефтебазаАО " Уш-Тобе мунай онимдери"</v>
          </cell>
        </row>
        <row r="302">
          <cell r="G302">
            <v>2</v>
          </cell>
          <cell r="H302">
            <v>0</v>
          </cell>
          <cell r="I302">
            <v>2</v>
          </cell>
          <cell r="J302">
            <v>0</v>
          </cell>
          <cell r="K302">
            <v>0</v>
          </cell>
          <cell r="L302">
            <v>2200</v>
          </cell>
          <cell r="M302">
            <v>0</v>
          </cell>
          <cell r="N302">
            <v>0</v>
          </cell>
          <cell r="O302">
            <v>2.2000000000000002</v>
          </cell>
          <cell r="P302">
            <v>0</v>
          </cell>
          <cell r="Q302" t="str">
            <v>1963Сары-Озек2,2п/п Элеватор АО "Астык"- от стр. 10 до упора АО "Астык"</v>
          </cell>
        </row>
        <row r="303">
          <cell r="G303">
            <v>1</v>
          </cell>
          <cell r="H303">
            <v>0</v>
          </cell>
          <cell r="I303">
            <v>1</v>
          </cell>
          <cell r="J303">
            <v>0</v>
          </cell>
          <cell r="K303">
            <v>0</v>
          </cell>
          <cell r="L303">
            <v>1300</v>
          </cell>
          <cell r="M303">
            <v>0</v>
          </cell>
          <cell r="N303">
            <v>0</v>
          </cell>
          <cell r="O303">
            <v>1.3</v>
          </cell>
          <cell r="P303">
            <v>0</v>
          </cell>
          <cell r="Q303" t="str">
            <v>1963Сары-Озек1,3п/п "Сельхозхимия" от стр 225  до упораКазсельхозтехника</v>
          </cell>
        </row>
        <row r="304">
          <cell r="G304">
            <v>2</v>
          </cell>
          <cell r="H304">
            <v>0</v>
          </cell>
          <cell r="I304">
            <v>2</v>
          </cell>
          <cell r="J304">
            <v>0</v>
          </cell>
          <cell r="K304">
            <v>0</v>
          </cell>
          <cell r="L304">
            <v>2100</v>
          </cell>
          <cell r="M304">
            <v>0</v>
          </cell>
          <cell r="N304">
            <v>0</v>
          </cell>
          <cell r="O304">
            <v>2.1</v>
          </cell>
          <cell r="P304">
            <v>0</v>
          </cell>
          <cell r="Q304" t="str">
            <v>1963Талды-Курган2,1п/п Заготзерно АО"Астык-Курган" от стр 9 ч/з стр 201 до упораАО"Астык-Курган"</v>
          </cell>
        </row>
        <row r="305">
          <cell r="G305">
            <v>4</v>
          </cell>
          <cell r="H305">
            <v>0</v>
          </cell>
          <cell r="I305">
            <v>4</v>
          </cell>
          <cell r="J305">
            <v>0</v>
          </cell>
          <cell r="K305">
            <v>0</v>
          </cell>
          <cell r="L305">
            <v>1400</v>
          </cell>
          <cell r="M305">
            <v>0</v>
          </cell>
          <cell r="N305">
            <v>0</v>
          </cell>
          <cell r="O305">
            <v>1.8779999999999999</v>
          </cell>
          <cell r="P305">
            <v>0.22</v>
          </cell>
          <cell r="Q305" t="str">
            <v>1966Талды-Курган1,4п/п "Казсельхозтехника"ТОО "КазАБМ"                       ТОО фирма "Темир"                    ТОО "Жалык"                      ТОО "Казвторчермет" ТОО "Кас и К"</v>
          </cell>
        </row>
        <row r="306">
          <cell r="G306">
            <v>2</v>
          </cell>
          <cell r="H306">
            <v>0</v>
          </cell>
          <cell r="I306">
            <v>2</v>
          </cell>
          <cell r="J306">
            <v>0</v>
          </cell>
          <cell r="K306">
            <v>0</v>
          </cell>
          <cell r="L306">
            <v>600</v>
          </cell>
          <cell r="M306">
            <v>0</v>
          </cell>
          <cell r="N306">
            <v>0</v>
          </cell>
          <cell r="O306">
            <v>0.6</v>
          </cell>
          <cell r="P306">
            <v>0</v>
          </cell>
          <cell r="Q306" t="str">
            <v>1963Тентек0,6Заготзерно ТОО "Астык Коксу"</v>
          </cell>
        </row>
        <row r="307">
          <cell r="G307">
            <v>2</v>
          </cell>
          <cell r="H307">
            <v>0</v>
          </cell>
          <cell r="I307">
            <v>1</v>
          </cell>
          <cell r="J307">
            <v>1</v>
          </cell>
          <cell r="K307">
            <v>0</v>
          </cell>
          <cell r="L307">
            <v>2100</v>
          </cell>
          <cell r="M307">
            <v>500</v>
          </cell>
          <cell r="N307">
            <v>0</v>
          </cell>
          <cell r="O307">
            <v>2.6</v>
          </cell>
          <cell r="P307">
            <v>0</v>
          </cell>
          <cell r="Q307" t="str">
            <v>1971Тентек2,6п/п Казсельхозтехника от стр. 2 до упораТентек</v>
          </cell>
        </row>
        <row r="308">
          <cell r="G308">
            <v>2</v>
          </cell>
          <cell r="H308">
            <v>0</v>
          </cell>
          <cell r="I308">
            <v>2</v>
          </cell>
          <cell r="J308">
            <v>0</v>
          </cell>
          <cell r="K308">
            <v>0</v>
          </cell>
          <cell r="L308">
            <v>3000</v>
          </cell>
          <cell r="M308">
            <v>0</v>
          </cell>
          <cell r="N308">
            <v>0</v>
          </cell>
          <cell r="O308">
            <v>3</v>
          </cell>
          <cell r="P308">
            <v>0</v>
          </cell>
          <cell r="Q308" t="str">
            <v>1964Текели3п/п Энергетический комплекс АО "Казцинк" от стр. 6 до упораОАО "Казцинк"                  ЧП "Мусарипов"              ТОО "Алина"</v>
          </cell>
        </row>
        <row r="309">
          <cell r="G309">
            <v>1</v>
          </cell>
          <cell r="H309">
            <v>1</v>
          </cell>
          <cell r="I309">
            <v>0</v>
          </cell>
          <cell r="J309">
            <v>0</v>
          </cell>
          <cell r="K309">
            <v>420</v>
          </cell>
          <cell r="L309">
            <v>0</v>
          </cell>
          <cell r="M309">
            <v>0</v>
          </cell>
          <cell r="N309">
            <v>0</v>
          </cell>
          <cell r="O309">
            <v>0.42</v>
          </cell>
          <cell r="P309">
            <v>0</v>
          </cell>
          <cell r="Q309" t="str">
            <v xml:space="preserve">1960Лепсы0,42п/п АО "Астык" </v>
          </cell>
        </row>
        <row r="310">
          <cell r="G310">
            <v>1</v>
          </cell>
          <cell r="H310">
            <v>0</v>
          </cell>
          <cell r="I310">
            <v>1</v>
          </cell>
          <cell r="J310">
            <v>0</v>
          </cell>
          <cell r="K310">
            <v>0</v>
          </cell>
          <cell r="L310">
            <v>230</v>
          </cell>
          <cell r="M310">
            <v>0</v>
          </cell>
          <cell r="N310">
            <v>0</v>
          </cell>
          <cell r="O310">
            <v>0.23</v>
          </cell>
          <cell r="P310">
            <v>0</v>
          </cell>
          <cell r="Q310" t="str">
            <v>1960Лепсы0,23п/п ЧП "Дарбеков" ( нефтебаза)</v>
          </cell>
        </row>
        <row r="311">
          <cell r="G311">
            <v>1</v>
          </cell>
          <cell r="H311">
            <v>0</v>
          </cell>
          <cell r="I311">
            <v>1</v>
          </cell>
          <cell r="J311">
            <v>0</v>
          </cell>
          <cell r="K311">
            <v>0</v>
          </cell>
          <cell r="L311">
            <v>940</v>
          </cell>
          <cell r="M311">
            <v>0</v>
          </cell>
          <cell r="N311">
            <v>0</v>
          </cell>
          <cell r="O311">
            <v>0.94</v>
          </cell>
          <cell r="P311">
            <v>0</v>
          </cell>
          <cell r="Q311" t="str">
            <v>1962Алажиде0,94п/п Алтын-Дан соединительный путьЗАО Арнай</v>
          </cell>
        </row>
        <row r="312">
          <cell r="G312">
            <v>1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650</v>
          </cell>
          <cell r="N312">
            <v>0</v>
          </cell>
          <cell r="O312">
            <v>0.65</v>
          </cell>
          <cell r="P312">
            <v>0</v>
          </cell>
          <cell r="Q312" t="str">
            <v>1966Алажиде0,65п/п Сельхозхимия ЗАО Арнай</v>
          </cell>
        </row>
        <row r="313">
          <cell r="G313">
            <v>1</v>
          </cell>
          <cell r="H313">
            <v>0</v>
          </cell>
          <cell r="I313">
            <v>1</v>
          </cell>
          <cell r="J313">
            <v>0</v>
          </cell>
          <cell r="K313">
            <v>0</v>
          </cell>
          <cell r="L313">
            <v>550</v>
          </cell>
          <cell r="M313">
            <v>0</v>
          </cell>
          <cell r="N313">
            <v>0</v>
          </cell>
          <cell r="O313">
            <v>0.55000000000000004</v>
          </cell>
          <cell r="P313">
            <v>0</v>
          </cell>
          <cell r="Q313" t="str">
            <v>1966Алажиде0,55Выгрузка удобренийОАО " VIТА"</v>
          </cell>
        </row>
        <row r="314">
          <cell r="G314">
            <v>1</v>
          </cell>
          <cell r="H314">
            <v>0</v>
          </cell>
          <cell r="I314">
            <v>1</v>
          </cell>
          <cell r="J314">
            <v>0</v>
          </cell>
          <cell r="K314">
            <v>0</v>
          </cell>
          <cell r="L314">
            <v>250</v>
          </cell>
          <cell r="M314">
            <v>0</v>
          </cell>
          <cell r="N314">
            <v>0</v>
          </cell>
          <cell r="O314">
            <v>0.25</v>
          </cell>
          <cell r="P314">
            <v>0</v>
          </cell>
          <cell r="Q314" t="str">
            <v>1987Алажиде0,25Повышенный путь от стр. 20 до упора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3300</v>
          </cell>
          <cell r="M315">
            <v>0</v>
          </cell>
          <cell r="N315">
            <v>0</v>
          </cell>
          <cell r="O315">
            <v>3.3</v>
          </cell>
          <cell r="P315">
            <v>0</v>
          </cell>
          <cell r="Q315" t="str">
            <v>1980Матай3,3п/п ПСК "Аксу"от стр.324 ч/з стр.320 до упора</v>
          </cell>
        </row>
        <row r="316">
          <cell r="G316">
            <v>1</v>
          </cell>
          <cell r="H316">
            <v>0</v>
          </cell>
          <cell r="I316">
            <v>1</v>
          </cell>
          <cell r="J316">
            <v>0</v>
          </cell>
          <cell r="K316">
            <v>0</v>
          </cell>
          <cell r="L316">
            <v>160</v>
          </cell>
          <cell r="M316">
            <v>0</v>
          </cell>
          <cell r="N316">
            <v>0</v>
          </cell>
          <cell r="O316">
            <v>0.16</v>
          </cell>
          <cell r="P316">
            <v>0</v>
          </cell>
          <cell r="Q316" t="str">
            <v>1960Молалы0,16п/п АО "Молалы мунай онимдери" от стр 9 до упора.Снаб Оил</v>
          </cell>
        </row>
        <row r="317">
          <cell r="G317">
            <v>1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1900</v>
          </cell>
          <cell r="M317">
            <v>0</v>
          </cell>
          <cell r="N317">
            <v>0</v>
          </cell>
          <cell r="O317">
            <v>1.9</v>
          </cell>
          <cell r="P317">
            <v>0</v>
          </cell>
          <cell r="Q317" t="str">
            <v>1954Копа1,9 Тупик 201 Копинский хлебоприемный пункт  путь № 200 от стр. 201 демонтаж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102</v>
          </cell>
          <cell r="M318">
            <v>178</v>
          </cell>
          <cell r="N318">
            <v>0</v>
          </cell>
          <cell r="O318">
            <v>0.13900000000000001</v>
          </cell>
          <cell r="P318">
            <v>0.14099999999999999</v>
          </cell>
          <cell r="Q318" t="str">
            <v>1962Медеу0,28п/п ОАО "Волховская экспедиция" от стр.205 до упораФ-л УПТОК  ОАО " Волковгеология"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2370</v>
          </cell>
          <cell r="N319">
            <v>1</v>
          </cell>
          <cell r="O319">
            <v>2.3559999999999999</v>
          </cell>
          <cell r="P319">
            <v>1.4E-2</v>
          </cell>
          <cell r="Q319" t="str">
            <v>1988Аксенгир2,37п/п  "Газозавод"ОАО " Алаутрансгаз"</v>
          </cell>
        </row>
        <row r="320"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300</v>
          </cell>
          <cell r="L320">
            <v>0</v>
          </cell>
          <cell r="M320">
            <v>0</v>
          </cell>
          <cell r="N320">
            <v>0</v>
          </cell>
          <cell r="O320">
            <v>0.3</v>
          </cell>
          <cell r="P320">
            <v>0</v>
          </cell>
          <cell r="Q320" t="str">
            <v>1990Чемолган0,3Повышенный путь от стр.62 до упораТОО "Алматы-Отын"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200</v>
          </cell>
          <cell r="L321">
            <v>0</v>
          </cell>
          <cell r="M321">
            <v>0</v>
          </cell>
          <cell r="N321">
            <v>0</v>
          </cell>
          <cell r="O321">
            <v>0.2</v>
          </cell>
          <cell r="P321">
            <v>0</v>
          </cell>
          <cell r="Q321" t="str">
            <v>1959Алматы-10,2п/п Тупик ОРС НОД-4 (ТОО "Динал") п № 313 - 0,200 км от стр 179 до упораТОО "Жан-сай"                       АФ ТОО "Интер Трайд"                                           ТОО "Интеринж  Алматы"</v>
          </cell>
        </row>
        <row r="322">
          <cell r="G322">
            <v>1</v>
          </cell>
          <cell r="H322">
            <v>1</v>
          </cell>
          <cell r="I322">
            <v>0</v>
          </cell>
          <cell r="J322">
            <v>0</v>
          </cell>
          <cell r="K322">
            <v>400</v>
          </cell>
          <cell r="L322">
            <v>0</v>
          </cell>
          <cell r="M322">
            <v>0</v>
          </cell>
          <cell r="N322">
            <v>0</v>
          </cell>
          <cell r="O322">
            <v>0.4</v>
          </cell>
          <cell r="P322">
            <v>0</v>
          </cell>
          <cell r="Q322" t="str">
            <v xml:space="preserve">1930Алматы-10,4п/п База дор УРС (Торгово-коммерческий центр РГП "КТЖ") </v>
          </cell>
        </row>
        <row r="323">
          <cell r="G323">
            <v>1</v>
          </cell>
          <cell r="H323">
            <v>1</v>
          </cell>
          <cell r="I323">
            <v>0</v>
          </cell>
          <cell r="J323">
            <v>0</v>
          </cell>
          <cell r="K323">
            <v>2002</v>
          </cell>
          <cell r="L323">
            <v>38</v>
          </cell>
          <cell r="M323">
            <v>0</v>
          </cell>
          <cell r="N323">
            <v>0</v>
          </cell>
          <cell r="O323">
            <v>2.04</v>
          </cell>
          <cell r="P323">
            <v>0</v>
          </cell>
          <cell r="Q323" t="str">
            <v>1962Алматы-12,04п/п Казсельхозтехника фирма "Реиз и к" от стр. 1 до упораТОО  "Реиз и К"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1280</v>
          </cell>
          <cell r="L324">
            <v>0</v>
          </cell>
          <cell r="M324">
            <v>0</v>
          </cell>
          <cell r="N324">
            <v>0</v>
          </cell>
          <cell r="O324">
            <v>1.28</v>
          </cell>
          <cell r="P324">
            <v>0</v>
          </cell>
          <cell r="Q324" t="str">
            <v>1955Алматы-11,28п/п "КазРус"  от стр. от стр.685 ч\з стр.651 до стр.681,623 ТОО "Комек"</v>
          </cell>
        </row>
        <row r="325">
          <cell r="G325">
            <v>2</v>
          </cell>
          <cell r="H325">
            <v>2</v>
          </cell>
          <cell r="I325">
            <v>0</v>
          </cell>
          <cell r="J325">
            <v>0</v>
          </cell>
          <cell r="K325">
            <v>410</v>
          </cell>
          <cell r="L325">
            <v>0</v>
          </cell>
          <cell r="M325">
            <v>0</v>
          </cell>
          <cell r="N325">
            <v>0</v>
          </cell>
          <cell r="O325">
            <v>0.41</v>
          </cell>
          <cell r="P325">
            <v>0</v>
          </cell>
          <cell r="Q325" t="str">
            <v>1955Алматы-10,41п/п АОЗТ "Даулет"п № 204 от ворот до упораТОО "Алматы Экспо"</v>
          </cell>
        </row>
        <row r="326">
          <cell r="G326">
            <v>1</v>
          </cell>
          <cell r="H326">
            <v>1</v>
          </cell>
          <cell r="I326">
            <v>0</v>
          </cell>
          <cell r="J326">
            <v>0</v>
          </cell>
          <cell r="K326">
            <v>1140</v>
          </cell>
          <cell r="L326">
            <v>0</v>
          </cell>
          <cell r="M326">
            <v>0</v>
          </cell>
          <cell r="N326">
            <v>0</v>
          </cell>
          <cell r="O326">
            <v>1.1399999999999999</v>
          </cell>
          <cell r="P326">
            <v>0</v>
          </cell>
          <cell r="Q326" t="str">
            <v>1963Алматы-11,14п/п   "Жомарт" от стр.513 ч/з 611 до упора.ТОО "Энерго АЗС Сервис"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2006</v>
          </cell>
          <cell r="L327">
            <v>54</v>
          </cell>
          <cell r="M327">
            <v>0</v>
          </cell>
          <cell r="N327">
            <v>0</v>
          </cell>
          <cell r="O327">
            <v>2.06</v>
          </cell>
          <cell r="P327">
            <v>0</v>
          </cell>
          <cell r="Q327" t="str">
            <v>1968Алматы-12,06п/п АО "Станкостроительный завод" от стр. 535 до упораТОО "Кастинг"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180</v>
          </cell>
          <cell r="L328">
            <v>0</v>
          </cell>
          <cell r="M328">
            <v>0</v>
          </cell>
          <cell r="N328">
            <v>0</v>
          </cell>
          <cell r="O328">
            <v>0.18</v>
          </cell>
          <cell r="P328">
            <v>0</v>
          </cell>
          <cell r="Q328" t="str">
            <v>1961Алматы-10,18п/п КП "Цветмет"п № 642 от стр 603 до упораТОО Алм. Вторцветмет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410</v>
          </cell>
          <cell r="L329">
            <v>0</v>
          </cell>
          <cell r="M329">
            <v>0</v>
          </cell>
          <cell r="N329">
            <v>0</v>
          </cell>
          <cell r="O329">
            <v>0.41</v>
          </cell>
          <cell r="P329">
            <v>0</v>
          </cell>
          <cell r="Q329" t="str">
            <v>1951Алматы-20,41 "Издание" путь № 321 от стр 151 до упора.ТОО "Центрстрой-2"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2300</v>
          </cell>
          <cell r="L330">
            <v>0</v>
          </cell>
          <cell r="M330">
            <v>0</v>
          </cell>
          <cell r="N330">
            <v>0</v>
          </cell>
          <cell r="O330">
            <v>2.2999999999999998</v>
          </cell>
          <cell r="P330">
            <v>0</v>
          </cell>
          <cell r="Q330" t="str">
            <v>1961Алматы-22,3п/п Алматымясокомбинат ОАО Нур-Алем</v>
          </cell>
        </row>
        <row r="331"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230</v>
          </cell>
          <cell r="L331">
            <v>0</v>
          </cell>
          <cell r="M331">
            <v>0</v>
          </cell>
          <cell r="N331">
            <v>0</v>
          </cell>
          <cell r="O331">
            <v>0.23</v>
          </cell>
          <cell r="P331">
            <v>0</v>
          </cell>
          <cell r="Q331" t="str">
            <v>1959Алматы-20,23п/п Алматыплодоконсервный завод путь № 313 от стр 217 до упора ТОО " Атабул"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220</v>
          </cell>
          <cell r="M332">
            <v>0</v>
          </cell>
          <cell r="N332">
            <v>0</v>
          </cell>
          <cell r="O332">
            <v>0.22</v>
          </cell>
          <cell r="P332">
            <v>0</v>
          </cell>
          <cell r="Q332" t="str">
            <v>1955Алматы-20,22п/п АО "Алматинский чай"тупик 437 , от ворот до упора.Нур труп ЛТД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500</v>
          </cell>
          <cell r="M333">
            <v>0</v>
          </cell>
          <cell r="N333">
            <v>0</v>
          </cell>
          <cell r="O333">
            <v>0.5</v>
          </cell>
          <cell r="P333">
            <v>0</v>
          </cell>
          <cell r="Q333" t="str">
            <v>1955Алматы-20,5п/п Завод нерудных материалов тупик  418 от стр 308 до стр 316 АПСКАДК</v>
          </cell>
        </row>
        <row r="334">
          <cell r="G334">
            <v>1</v>
          </cell>
          <cell r="H334">
            <v>1</v>
          </cell>
          <cell r="I334">
            <v>0</v>
          </cell>
          <cell r="J334">
            <v>0</v>
          </cell>
          <cell r="K334">
            <v>193</v>
          </cell>
          <cell r="L334">
            <v>217</v>
          </cell>
          <cell r="M334">
            <v>330</v>
          </cell>
          <cell r="N334">
            <v>0</v>
          </cell>
          <cell r="O334">
            <v>0.74</v>
          </cell>
          <cell r="P334">
            <v>0</v>
          </cell>
          <cell r="Q334" t="str">
            <v>1962Алматы-20,74п/п АО "Сусындар" тупик п.438 от стр. 316  АО "Сусындар"</v>
          </cell>
        </row>
        <row r="335">
          <cell r="G335">
            <v>1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2000</v>
          </cell>
          <cell r="M335">
            <v>0</v>
          </cell>
          <cell r="N335">
            <v>2</v>
          </cell>
          <cell r="O335">
            <v>1.48</v>
          </cell>
          <cell r="P335">
            <v>0.52</v>
          </cell>
          <cell r="Q335" t="str">
            <v>1991Капчагай2п/п"Мунай онимдери" от стр 21 ч/з 201 до упора ТОО "Капчагайская нефтебаза"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1700</v>
          </cell>
          <cell r="L336">
            <v>0</v>
          </cell>
          <cell r="M336">
            <v>0</v>
          </cell>
          <cell r="N336">
            <v>0</v>
          </cell>
          <cell r="O336">
            <v>1.7</v>
          </cell>
          <cell r="P336">
            <v>0</v>
          </cell>
          <cell r="Q336" t="str">
            <v>1960У-Агач1,7п/п АО "Алтын-Дэн"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1800</v>
          </cell>
          <cell r="L337">
            <v>0</v>
          </cell>
          <cell r="M337">
            <v>0</v>
          </cell>
          <cell r="N337">
            <v>2</v>
          </cell>
          <cell r="O337">
            <v>1.8</v>
          </cell>
          <cell r="P337">
            <v>0</v>
          </cell>
          <cell r="Q337" t="str">
            <v>1956Эспе1,8Тупик  № 6ХПП ОА"Берлик"демонтаж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2100</v>
          </cell>
          <cell r="L338">
            <v>0</v>
          </cell>
          <cell r="M338">
            <v>0</v>
          </cell>
          <cell r="N338">
            <v>2</v>
          </cell>
          <cell r="O338">
            <v>2.1</v>
          </cell>
          <cell r="P338">
            <v>0</v>
          </cell>
          <cell r="Q338" t="str">
            <v xml:space="preserve">1963Дала2,1п/п Хлебоприемный пункт 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460</v>
          </cell>
          <cell r="L339">
            <v>0</v>
          </cell>
          <cell r="M339">
            <v>0</v>
          </cell>
          <cell r="N339">
            <v>0</v>
          </cell>
          <cell r="O339">
            <v>0.46</v>
          </cell>
          <cell r="P339">
            <v>0</v>
          </cell>
          <cell r="Q339" t="str">
            <v>1963Чу0,46п/п АО "Шуйская ХПП"ОАО "Реалбаза"</v>
          </cell>
        </row>
        <row r="340">
          <cell r="G340">
            <v>1</v>
          </cell>
          <cell r="H340">
            <v>1</v>
          </cell>
          <cell r="I340">
            <v>0</v>
          </cell>
          <cell r="J340">
            <v>0</v>
          </cell>
          <cell r="K340">
            <v>552</v>
          </cell>
          <cell r="L340">
            <v>0</v>
          </cell>
          <cell r="M340">
            <v>0</v>
          </cell>
          <cell r="N340">
            <v>0</v>
          </cell>
          <cell r="O340" t="str">
            <v>0, 552</v>
          </cell>
          <cell r="P340">
            <v>0</v>
          </cell>
          <cell r="Q340" t="str">
            <v>1963Чу0, 552п/п ТОО "КомУслуги" ТОО "ЮиК Комир сервис"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243</v>
          </cell>
          <cell r="L341">
            <v>0</v>
          </cell>
          <cell r="M341">
            <v>0</v>
          </cell>
          <cell r="N341">
            <v>0</v>
          </cell>
          <cell r="O341">
            <v>0.24299999999999999</v>
          </cell>
          <cell r="P341">
            <v>0</v>
          </cell>
          <cell r="Q341" t="str">
            <v>1963Чу0,243п/п  тупик ОРС от ворот ОРСА до упора тупик ОРС</v>
          </cell>
        </row>
        <row r="342">
          <cell r="G342">
            <v>1</v>
          </cell>
          <cell r="H342">
            <v>1</v>
          </cell>
          <cell r="I342">
            <v>0</v>
          </cell>
          <cell r="J342">
            <v>0</v>
          </cell>
          <cell r="K342">
            <v>200</v>
          </cell>
          <cell r="L342">
            <v>0</v>
          </cell>
          <cell r="M342">
            <v>0</v>
          </cell>
          <cell r="N342">
            <v>0</v>
          </cell>
          <cell r="O342">
            <v>0.2</v>
          </cell>
          <cell r="P342">
            <v>0</v>
          </cell>
          <cell r="Q342" t="str">
            <v>1966Чу0,2п/п повышенный путь от стр.483 до ворот ОРСА</v>
          </cell>
        </row>
        <row r="343">
          <cell r="G343">
            <v>1</v>
          </cell>
          <cell r="H343">
            <v>0</v>
          </cell>
          <cell r="I343">
            <v>1</v>
          </cell>
          <cell r="J343">
            <v>0</v>
          </cell>
          <cell r="K343">
            <v>0</v>
          </cell>
          <cell r="L343">
            <v>1160</v>
          </cell>
          <cell r="M343">
            <v>0</v>
          </cell>
          <cell r="N343">
            <v>0</v>
          </cell>
          <cell r="O343">
            <v>1.0145</v>
          </cell>
          <cell r="P343">
            <v>0.14549999999999999</v>
          </cell>
          <cell r="Q343" t="str">
            <v>1955Берлик1,16п/п АО "Кзыл-Бидай"  ТОО "Казэксимгруп"                         ТОО"Кзыл-Бидай"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2000</v>
          </cell>
          <cell r="L344">
            <v>0</v>
          </cell>
          <cell r="M344">
            <v>2500</v>
          </cell>
          <cell r="N344">
            <v>0</v>
          </cell>
          <cell r="O344">
            <v>4.5</v>
          </cell>
          <cell r="P344">
            <v>0</v>
          </cell>
          <cell r="Q344" t="str">
            <v>1964М-Арал4,5п/п Рыбзавод - 4,5 км. от изост.  10 до кон. погр. Эст. ОАО ГРК  "АБС- Балхаш"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1950</v>
          </cell>
          <cell r="L345">
            <v>894</v>
          </cell>
          <cell r="M345">
            <v>556</v>
          </cell>
          <cell r="N345">
            <v>0</v>
          </cell>
          <cell r="O345">
            <v>3.4</v>
          </cell>
          <cell r="P345">
            <v>0</v>
          </cell>
          <cell r="Q345" t="str">
            <v xml:space="preserve">1956Джамбул3,4п/п Заготзерно АО "Ел-Ырысы"участокСМП-306                                  ЗАО "Агроспецстрой" </v>
          </cell>
        </row>
        <row r="346">
          <cell r="G346">
            <v>1</v>
          </cell>
          <cell r="H346">
            <v>1</v>
          </cell>
          <cell r="I346">
            <v>0</v>
          </cell>
          <cell r="J346">
            <v>0</v>
          </cell>
          <cell r="K346">
            <v>2600</v>
          </cell>
          <cell r="L346">
            <v>0</v>
          </cell>
          <cell r="M346">
            <v>0</v>
          </cell>
          <cell r="N346">
            <v>0</v>
          </cell>
          <cell r="O346">
            <v>2.4740000000000002</v>
          </cell>
          <cell r="P346">
            <v>0.126</v>
          </cell>
          <cell r="Q346" t="str">
            <v>1989Бурул2,6п/п  ТЭЦ-4 от стр.147 ч\з 149 до упораАО ЖЭК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600</v>
          </cell>
          <cell r="L347">
            <v>0</v>
          </cell>
          <cell r="M347">
            <v>0</v>
          </cell>
          <cell r="N347">
            <v>0</v>
          </cell>
          <cell r="O347">
            <v>0.45400000000000001</v>
          </cell>
          <cell r="P347">
            <v>0.152</v>
          </cell>
          <cell r="Q347" t="str">
            <v>1989Бурул0,6п/п Подъездной ТЭЦ-3 АО ЖЭК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545</v>
          </cell>
          <cell r="L348">
            <v>0</v>
          </cell>
          <cell r="M348">
            <v>0</v>
          </cell>
          <cell r="N348">
            <v>0</v>
          </cell>
          <cell r="O348">
            <v>0.54500000000000004</v>
          </cell>
          <cell r="P348">
            <v>0</v>
          </cell>
          <cell r="Q348" t="str">
            <v>1989Бурул0,545КСХТ</v>
          </cell>
        </row>
        <row r="349">
          <cell r="G349">
            <v>1</v>
          </cell>
          <cell r="H349">
            <v>0</v>
          </cell>
          <cell r="I349">
            <v>1</v>
          </cell>
          <cell r="J349">
            <v>0</v>
          </cell>
          <cell r="K349">
            <v>0</v>
          </cell>
          <cell r="L349">
            <v>10</v>
          </cell>
          <cell r="M349">
            <v>90</v>
          </cell>
          <cell r="N349">
            <v>0</v>
          </cell>
          <cell r="O349">
            <v>0.1</v>
          </cell>
          <cell r="P349">
            <v>0</v>
          </cell>
          <cell r="Q349" t="str">
            <v>1965Чайкурук0,1п/п 12А улавливающий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900</v>
          </cell>
          <cell r="L350">
            <v>0</v>
          </cell>
          <cell r="M350">
            <v>0</v>
          </cell>
          <cell r="N350">
            <v>0</v>
          </cell>
          <cell r="O350">
            <v>0.9</v>
          </cell>
          <cell r="P350">
            <v>0</v>
          </cell>
          <cell r="Q350" t="str">
            <v>1969Каратау0,9п/п ТеплоградГКП "Каратау жылу"</v>
          </cell>
        </row>
        <row r="351">
          <cell r="G351">
            <v>1</v>
          </cell>
          <cell r="H351">
            <v>1</v>
          </cell>
          <cell r="I351">
            <v>0</v>
          </cell>
          <cell r="J351">
            <v>0</v>
          </cell>
          <cell r="K351">
            <v>2200</v>
          </cell>
          <cell r="L351">
            <v>0</v>
          </cell>
          <cell r="M351">
            <v>0</v>
          </cell>
          <cell r="N351">
            <v>0</v>
          </cell>
          <cell r="O351">
            <v>2.2000000000000002</v>
          </cell>
          <cell r="P351">
            <v>0</v>
          </cell>
          <cell r="Q351" t="str">
            <v>1969Каратау2,2п/п  ХПП путьКорп Аблайхан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300</v>
          </cell>
          <cell r="N352">
            <v>0</v>
          </cell>
          <cell r="O352">
            <v>0.3</v>
          </cell>
          <cell r="P352">
            <v>0</v>
          </cell>
          <cell r="Q352" t="str">
            <v>1987Таб-Булак0,3п/п Промплощадкавытяжка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2200</v>
          </cell>
          <cell r="L353">
            <v>0</v>
          </cell>
          <cell r="M353">
            <v>0</v>
          </cell>
          <cell r="N353">
            <v>0</v>
          </cell>
          <cell r="O353">
            <v>2.2000000000000002</v>
          </cell>
          <cell r="P353">
            <v>0</v>
          </cell>
          <cell r="Q353" t="str">
            <v>1987Жанатас2,2п/п Нефтебаза ГКП "Жанатас су жылу"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1300</v>
          </cell>
          <cell r="L354">
            <v>0</v>
          </cell>
          <cell r="M354">
            <v>0</v>
          </cell>
          <cell r="N354">
            <v>0</v>
          </cell>
          <cell r="O354">
            <v>1.3</v>
          </cell>
          <cell r="P354">
            <v>0</v>
          </cell>
          <cell r="Q354" t="str">
            <v>1972Маймак1,3 ХПП Талас-Дан-Азык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900</v>
          </cell>
          <cell r="L355">
            <v>0</v>
          </cell>
          <cell r="M355">
            <v>0</v>
          </cell>
          <cell r="N355">
            <v>0</v>
          </cell>
          <cell r="O355">
            <v>0.9</v>
          </cell>
          <cell r="P355">
            <v>0</v>
          </cell>
          <cell r="Q355" t="str">
            <v>1963Бурное0,9п/п Хлебоприемной" АО "Алтындэн"</v>
          </cell>
        </row>
        <row r="356">
          <cell r="G356">
            <v>1</v>
          </cell>
          <cell r="H356">
            <v>1</v>
          </cell>
          <cell r="I356">
            <v>0</v>
          </cell>
          <cell r="J356">
            <v>0</v>
          </cell>
          <cell r="K356">
            <v>300</v>
          </cell>
          <cell r="L356">
            <v>0</v>
          </cell>
          <cell r="M356">
            <v>0</v>
          </cell>
          <cell r="N356">
            <v>0</v>
          </cell>
          <cell r="O356">
            <v>0.3</v>
          </cell>
          <cell r="P356">
            <v>0</v>
          </cell>
          <cell r="Q356" t="str">
            <v>1963Бурное0,3п/п Нефтебаза (Мунай онимдери) Жаулы-мунайонимдери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900</v>
          </cell>
          <cell r="L357">
            <v>0</v>
          </cell>
          <cell r="M357">
            <v>0</v>
          </cell>
          <cell r="N357">
            <v>0</v>
          </cell>
          <cell r="O357">
            <v>0.9</v>
          </cell>
          <cell r="P357">
            <v>0</v>
          </cell>
          <cell r="Q357" t="str">
            <v>1963Курагаты 0,9п/п Заготзерно Заготзерно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900</v>
          </cell>
          <cell r="L358">
            <v>0</v>
          </cell>
          <cell r="M358">
            <v>0</v>
          </cell>
          <cell r="N358">
            <v>0</v>
          </cell>
          <cell r="O358">
            <v>0.9</v>
          </cell>
          <cell r="P358">
            <v>0</v>
          </cell>
          <cell r="Q358" t="str">
            <v>1972Акыр-Тюбе0,9п/п ЗаготзерноТОО "Акыр-Тобе"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100</v>
          </cell>
          <cell r="L359">
            <v>920</v>
          </cell>
          <cell r="M359">
            <v>1280</v>
          </cell>
          <cell r="N359">
            <v>0</v>
          </cell>
          <cell r="O359">
            <v>0.13900000000000001</v>
          </cell>
          <cell r="P359">
            <v>2.2959999999999998</v>
          </cell>
          <cell r="Q359" t="str">
            <v>1970Малдыбай2,3п/п АО "Малдыбай" ТОО "Малдыбай"</v>
          </cell>
        </row>
        <row r="360">
          <cell r="G360">
            <v>1</v>
          </cell>
          <cell r="H360">
            <v>0</v>
          </cell>
          <cell r="I360">
            <v>1</v>
          </cell>
          <cell r="J360">
            <v>0</v>
          </cell>
          <cell r="K360">
            <v>1000</v>
          </cell>
          <cell r="L360">
            <v>0</v>
          </cell>
          <cell r="M360">
            <v>0</v>
          </cell>
          <cell r="N360">
            <v>0</v>
          </cell>
          <cell r="O360">
            <v>1</v>
          </cell>
          <cell r="P360">
            <v>0</v>
          </cell>
          <cell r="Q360" t="str">
            <v>1936Луговая1п/п ХПП АО Луговая Кулан Астык</v>
          </cell>
        </row>
        <row r="361"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400</v>
          </cell>
          <cell r="L361">
            <v>0</v>
          </cell>
          <cell r="M361">
            <v>0</v>
          </cell>
          <cell r="N361">
            <v>0</v>
          </cell>
          <cell r="O361">
            <v>0.4</v>
          </cell>
          <cell r="P361">
            <v>0</v>
          </cell>
          <cell r="Q361" t="str">
            <v>1968Луговая0,4п/п Казсельхозтехника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300</v>
          </cell>
          <cell r="L362">
            <v>0</v>
          </cell>
          <cell r="M362">
            <v>0</v>
          </cell>
          <cell r="N362">
            <v>0</v>
          </cell>
          <cell r="O362">
            <v>0.3</v>
          </cell>
          <cell r="P362">
            <v>0</v>
          </cell>
          <cell r="Q362" t="str">
            <v>1961Луговая0,3п/п Райпотребсоюз Райпотребсоюз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200</v>
          </cell>
          <cell r="M363">
            <v>0</v>
          </cell>
          <cell r="N363">
            <v>0</v>
          </cell>
          <cell r="O363">
            <v>0.2</v>
          </cell>
          <cell r="P363">
            <v>0</v>
          </cell>
          <cell r="Q363" t="str">
            <v>1980Луговая0,2п/п ДЭУЕрлан и К</v>
          </cell>
        </row>
        <row r="364">
          <cell r="G364">
            <v>1</v>
          </cell>
          <cell r="H364">
            <v>1</v>
          </cell>
          <cell r="I364">
            <v>0</v>
          </cell>
          <cell r="J364">
            <v>0</v>
          </cell>
          <cell r="K364">
            <v>200</v>
          </cell>
          <cell r="L364">
            <v>0</v>
          </cell>
          <cell r="M364">
            <v>0</v>
          </cell>
          <cell r="N364">
            <v>0</v>
          </cell>
          <cell r="O364">
            <v>0.2</v>
          </cell>
          <cell r="P364">
            <v>0</v>
          </cell>
          <cell r="Q364" t="str">
            <v>1978Луговая0,2п\п АО "Жамбыл- Отын" ТОО Транззит Комир"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2710</v>
          </cell>
          <cell r="L365">
            <v>0</v>
          </cell>
          <cell r="M365">
            <v>0</v>
          </cell>
          <cell r="N365">
            <v>0</v>
          </cell>
          <cell r="O365">
            <v>2.2200000000000002</v>
          </cell>
          <cell r="P365">
            <v>0.48</v>
          </cell>
          <cell r="Q365" t="str">
            <v>1968Кургасын2,71ВСП п/п АО "ШПО КПО" от изост. М3  до уп.ТОО "СКТП Южмаш-К"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805</v>
          </cell>
          <cell r="L366">
            <v>0</v>
          </cell>
          <cell r="M366">
            <v>0</v>
          </cell>
          <cell r="N366">
            <v>1</v>
          </cell>
          <cell r="O366">
            <v>0.80500000000000005</v>
          </cell>
          <cell r="P366">
            <v>0</v>
          </cell>
          <cell r="Q366" t="str">
            <v>1968Кургасын0,805ВСП п/п АО "Электроаппарат"от изост. М 9  до упораразовый клиент</v>
          </cell>
        </row>
        <row r="367">
          <cell r="G367">
            <v>1</v>
          </cell>
          <cell r="H367">
            <v>1</v>
          </cell>
          <cell r="I367">
            <v>0</v>
          </cell>
          <cell r="J367">
            <v>0</v>
          </cell>
          <cell r="K367">
            <v>209</v>
          </cell>
          <cell r="L367">
            <v>991</v>
          </cell>
          <cell r="M367">
            <v>0</v>
          </cell>
          <cell r="N367">
            <v>3</v>
          </cell>
          <cell r="O367">
            <v>1.2</v>
          </cell>
          <cell r="P367">
            <v>0</v>
          </cell>
          <cell r="Q367" t="str">
            <v>1968Чимкент1,2п/п АО "Южтекстиль" от пр. столб. сп.№501 до упораТОО "Адал"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570</v>
          </cell>
          <cell r="L368">
            <v>0</v>
          </cell>
          <cell r="M368">
            <v>0</v>
          </cell>
          <cell r="N368">
            <v>0</v>
          </cell>
          <cell r="O368">
            <v>0.56999999999999995</v>
          </cell>
          <cell r="P368">
            <v>0</v>
          </cell>
          <cell r="Q368" t="str">
            <v>1968Чимкент0,57п/п  АО "Мунай"ОАО "Шымкент октан"</v>
          </cell>
        </row>
        <row r="369">
          <cell r="G369">
            <v>1</v>
          </cell>
          <cell r="H369">
            <v>1</v>
          </cell>
          <cell r="I369">
            <v>0</v>
          </cell>
          <cell r="J369">
            <v>0</v>
          </cell>
          <cell r="K369">
            <v>302.10000000000002</v>
          </cell>
          <cell r="L369">
            <v>247.9</v>
          </cell>
          <cell r="M369">
            <v>0</v>
          </cell>
          <cell r="N369">
            <v>0</v>
          </cell>
          <cell r="O369">
            <v>0.55000000000000004</v>
          </cell>
          <cell r="P369">
            <v>0</v>
          </cell>
          <cell r="Q369" t="str">
            <v>1968Чимкент0,55п/п "Акбидай"  разовый клиент</v>
          </cell>
        </row>
        <row r="370">
          <cell r="G370">
            <v>1</v>
          </cell>
          <cell r="H370">
            <v>1</v>
          </cell>
          <cell r="I370">
            <v>0</v>
          </cell>
          <cell r="J370">
            <v>0</v>
          </cell>
          <cell r="K370">
            <v>530</v>
          </cell>
          <cell r="L370">
            <v>0</v>
          </cell>
          <cell r="M370">
            <v>0</v>
          </cell>
          <cell r="N370">
            <v>0</v>
          </cell>
          <cell r="O370">
            <v>0.53</v>
          </cell>
          <cell r="P370">
            <v>0</v>
          </cell>
          <cell r="Q370" t="str">
            <v>1973Чимкент0,53п/п АО "Вторчермет"разовый клиент</v>
          </cell>
        </row>
        <row r="371"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1049</v>
          </cell>
          <cell r="L371">
            <v>259</v>
          </cell>
          <cell r="M371">
            <v>242</v>
          </cell>
          <cell r="N371">
            <v>2</v>
          </cell>
          <cell r="O371">
            <v>0.48699999999999999</v>
          </cell>
          <cell r="P371">
            <v>1.4E-2</v>
          </cell>
          <cell r="Q371" t="str">
            <v>1968Чимкент1,55п/п АО "Макта" ТОО "Джин-Тэк"</v>
          </cell>
        </row>
        <row r="372">
          <cell r="G372">
            <v>1</v>
          </cell>
          <cell r="H372">
            <v>1</v>
          </cell>
          <cell r="I372">
            <v>0</v>
          </cell>
          <cell r="J372">
            <v>0</v>
          </cell>
          <cell r="K372">
            <v>122</v>
          </cell>
          <cell r="L372">
            <v>835</v>
          </cell>
          <cell r="M372">
            <v>1913</v>
          </cell>
          <cell r="N372">
            <v>3</v>
          </cell>
          <cell r="O372">
            <v>1.736</v>
          </cell>
          <cell r="P372">
            <v>0.46600000000000003</v>
          </cell>
          <cell r="Q372" t="str">
            <v>1968Чимкент2,87п/п  "Шымкент ЕТ" В\ч № 10278</v>
          </cell>
        </row>
        <row r="373"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1975</v>
          </cell>
          <cell r="L373">
            <v>0</v>
          </cell>
          <cell r="M373">
            <v>425</v>
          </cell>
          <cell r="N373">
            <v>0</v>
          </cell>
          <cell r="O373">
            <v>1.9379999999999999</v>
          </cell>
          <cell r="P373">
            <v>0.20599999999999999</v>
          </cell>
          <cell r="Q373" t="str">
            <v>1983Бадам2,4п/п КСХТ от изост. М26 до упораТОО "Юказ"</v>
          </cell>
        </row>
        <row r="374">
          <cell r="G374">
            <v>1</v>
          </cell>
          <cell r="H374">
            <v>1</v>
          </cell>
          <cell r="I374">
            <v>0</v>
          </cell>
          <cell r="J374">
            <v>0</v>
          </cell>
          <cell r="K374">
            <v>420</v>
          </cell>
          <cell r="L374">
            <v>0</v>
          </cell>
          <cell r="M374">
            <v>0</v>
          </cell>
          <cell r="N374">
            <v>0</v>
          </cell>
          <cell r="O374">
            <v>0.42</v>
          </cell>
          <cell r="P374">
            <v>0</v>
          </cell>
          <cell r="Q374" t="str">
            <v>1968Бадам0,42п/п Махта-Бадам ТОО "Макар. фабр. "Корона"</v>
          </cell>
        </row>
        <row r="375">
          <cell r="G375">
            <v>1</v>
          </cell>
          <cell r="H375">
            <v>1</v>
          </cell>
          <cell r="I375">
            <v>0</v>
          </cell>
          <cell r="J375">
            <v>0</v>
          </cell>
          <cell r="K375">
            <v>120</v>
          </cell>
          <cell r="L375">
            <v>0</v>
          </cell>
          <cell r="M375">
            <v>0</v>
          </cell>
          <cell r="N375">
            <v>1</v>
          </cell>
          <cell r="O375">
            <v>0.12</v>
          </cell>
          <cell r="P375">
            <v>0</v>
          </cell>
          <cell r="Q375" t="str">
            <v>1960Бадам0,12п/п Мунай от стр.21 до упораТОО ЮКАЗ</v>
          </cell>
        </row>
        <row r="376">
          <cell r="G376">
            <v>1</v>
          </cell>
          <cell r="H376">
            <v>1</v>
          </cell>
          <cell r="I376">
            <v>0</v>
          </cell>
          <cell r="J376">
            <v>0</v>
          </cell>
          <cell r="K376">
            <v>340</v>
          </cell>
          <cell r="L376">
            <v>0</v>
          </cell>
          <cell r="M376">
            <v>0</v>
          </cell>
          <cell r="N376">
            <v>0</v>
          </cell>
          <cell r="O376">
            <v>0.34</v>
          </cell>
          <cell r="P376">
            <v>0</v>
          </cell>
          <cell r="Q376" t="str">
            <v>1962Манкент0,34п/п  АО "Манкент-Астык" путь 28 от стр.29 до упораМанкент-Астык</v>
          </cell>
        </row>
        <row r="377">
          <cell r="G377">
            <v>1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600</v>
          </cell>
          <cell r="N377">
            <v>0</v>
          </cell>
          <cell r="O377">
            <v>0.6</v>
          </cell>
          <cell r="P377">
            <v>0</v>
          </cell>
          <cell r="Q377" t="str">
            <v>1968Манкент0,6п/п АО"Манкент мунай онимдери"от стр. 301 до упораТОО "Геолис"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5640</v>
          </cell>
          <cell r="N378">
            <v>1</v>
          </cell>
          <cell r="O378">
            <v>5.4160000000000004</v>
          </cell>
          <cell r="P378">
            <v>0.22500000000000001</v>
          </cell>
          <cell r="Q378" t="str">
            <v>1968Кзыл-Сай5,64п/п АО "Шымкентпиво" от  М-10АО "Шымкентпиво"                           ЗАО "Джей Сентрал Азия"                                 ТОО "Макар. Фаб. "Корона"</v>
          </cell>
        </row>
        <row r="379">
          <cell r="G379">
            <v>1</v>
          </cell>
          <cell r="H379">
            <v>0</v>
          </cell>
          <cell r="I379">
            <v>1</v>
          </cell>
          <cell r="J379">
            <v>0</v>
          </cell>
          <cell r="K379">
            <v>0</v>
          </cell>
          <cell r="L379">
            <v>0</v>
          </cell>
          <cell r="M379">
            <v>510</v>
          </cell>
          <cell r="N379">
            <v>0</v>
          </cell>
          <cell r="O379">
            <v>0.51</v>
          </cell>
          <cell r="P379">
            <v>0</v>
          </cell>
          <cell r="Q379" t="str">
            <v>1968Ленгер0,51п/п АО "Толеби мунай онимдери" от пред. столб. № 2 до границ ТОО "Замана-Инвест"</v>
          </cell>
        </row>
        <row r="380"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552.20000000000005</v>
          </cell>
          <cell r="L380">
            <v>718.8</v>
          </cell>
          <cell r="M380">
            <v>159</v>
          </cell>
          <cell r="N380">
            <v>0</v>
          </cell>
          <cell r="O380">
            <v>1.43</v>
          </cell>
          <cell r="P380">
            <v>0</v>
          </cell>
          <cell r="Q380" t="str">
            <v>1968Ленгер1,43п/п АО "Ак-Маржан" от пред. столб.4 до упора ТОО "Ак-Маржан"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700</v>
          </cell>
          <cell r="L381">
            <v>0</v>
          </cell>
          <cell r="M381">
            <v>0</v>
          </cell>
          <cell r="N381">
            <v>0</v>
          </cell>
          <cell r="O381">
            <v>0.7</v>
          </cell>
          <cell r="P381">
            <v>0</v>
          </cell>
          <cell r="Q381" t="str">
            <v>1955Арысь-20,7Минеральный цех от стр.б\н  до упораОАО "Желдоримущество"</v>
          </cell>
        </row>
        <row r="382">
          <cell r="G382">
            <v>1</v>
          </cell>
          <cell r="H382">
            <v>0</v>
          </cell>
          <cell r="I382">
            <v>1</v>
          </cell>
          <cell r="J382">
            <v>0</v>
          </cell>
          <cell r="K382">
            <v>0</v>
          </cell>
          <cell r="L382">
            <v>230</v>
          </cell>
          <cell r="M382">
            <v>0</v>
          </cell>
          <cell r="N382">
            <v>1</v>
          </cell>
          <cell r="O382">
            <v>0.23</v>
          </cell>
          <cell r="P382">
            <v>0</v>
          </cell>
          <cell r="Q382" t="str">
            <v>1963Т-стан0,23п/п РеалбазаТОО "Каз пак"</v>
          </cell>
        </row>
        <row r="383">
          <cell r="G383">
            <v>1</v>
          </cell>
          <cell r="H383">
            <v>0</v>
          </cell>
          <cell r="I383">
            <v>1</v>
          </cell>
          <cell r="J383">
            <v>0</v>
          </cell>
          <cell r="K383">
            <v>878</v>
          </cell>
          <cell r="L383">
            <v>652</v>
          </cell>
          <cell r="M383">
            <v>0</v>
          </cell>
          <cell r="N383">
            <v>2</v>
          </cell>
          <cell r="O383">
            <v>1.53</v>
          </cell>
          <cell r="P383">
            <v>0</v>
          </cell>
          <cell r="Q383" t="str">
            <v>1974Т-стан1,53п/п Казсельхозтехника от  пред. ст. № 173 до упораАО "Азот" ОАО "Вторчермет"</v>
          </cell>
        </row>
        <row r="384">
          <cell r="G384">
            <v>1</v>
          </cell>
          <cell r="H384">
            <v>0</v>
          </cell>
          <cell r="I384">
            <v>1</v>
          </cell>
          <cell r="J384">
            <v>0</v>
          </cell>
          <cell r="K384">
            <v>304.5</v>
          </cell>
          <cell r="L384">
            <v>165.5</v>
          </cell>
          <cell r="M384">
            <v>0</v>
          </cell>
          <cell r="N384">
            <v>0</v>
          </cell>
          <cell r="O384">
            <v>0.47</v>
          </cell>
          <cell r="P384">
            <v>0</v>
          </cell>
          <cell r="Q384" t="str">
            <v>1974Т-стан0,47п/п Реммехзавод от пр. столб. с.п.161разовый клиент</v>
          </cell>
        </row>
        <row r="385">
          <cell r="G385">
            <v>1</v>
          </cell>
          <cell r="H385">
            <v>0</v>
          </cell>
          <cell r="I385">
            <v>1</v>
          </cell>
          <cell r="J385">
            <v>0</v>
          </cell>
          <cell r="K385">
            <v>0</v>
          </cell>
          <cell r="L385">
            <v>0</v>
          </cell>
          <cell r="M385">
            <v>1100</v>
          </cell>
          <cell r="N385">
            <v>1</v>
          </cell>
          <cell r="O385">
            <v>1.1000000000000001</v>
          </cell>
          <cell r="P385">
            <v>0</v>
          </cell>
          <cell r="Q385" t="str">
            <v>1964Т-стан1,1п/п Антибиотик  от пр. столб. с.п.  402 до упора</v>
          </cell>
        </row>
        <row r="386">
          <cell r="G386">
            <v>1</v>
          </cell>
          <cell r="H386">
            <v>1</v>
          </cell>
          <cell r="I386">
            <v>0</v>
          </cell>
          <cell r="J386">
            <v>0</v>
          </cell>
          <cell r="K386">
            <v>330</v>
          </cell>
          <cell r="L386">
            <v>0</v>
          </cell>
          <cell r="M386">
            <v>0</v>
          </cell>
          <cell r="N386">
            <v>0</v>
          </cell>
          <cell r="O386">
            <v>0.33</v>
          </cell>
          <cell r="P386">
            <v>0</v>
          </cell>
          <cell r="Q386" t="str">
            <v>1964Т-стан0,33п/п АО  "Мунай " ЗАО "Туркестан Ойл"</v>
          </cell>
        </row>
        <row r="387">
          <cell r="G387">
            <v>1</v>
          </cell>
          <cell r="H387">
            <v>1</v>
          </cell>
          <cell r="I387">
            <v>0</v>
          </cell>
          <cell r="J387">
            <v>0</v>
          </cell>
          <cell r="K387">
            <v>290</v>
          </cell>
          <cell r="L387">
            <v>0</v>
          </cell>
          <cell r="M387">
            <v>0</v>
          </cell>
          <cell r="N387">
            <v>0</v>
          </cell>
          <cell r="O387">
            <v>0.28999999999999998</v>
          </cell>
          <cell r="P387">
            <v>0</v>
          </cell>
          <cell r="Q387" t="str">
            <v>1963Тимур0,29п/п АО "Отрар Астык" +Минхлеб.от стр 6. до упораТОО "Контекс"                 "Отрар Отын"                                ТОО "Баж"</v>
          </cell>
        </row>
        <row r="388">
          <cell r="G388">
            <v>1</v>
          </cell>
          <cell r="H388">
            <v>1</v>
          </cell>
          <cell r="I388">
            <v>0</v>
          </cell>
          <cell r="J388">
            <v>0</v>
          </cell>
          <cell r="K388">
            <v>1200</v>
          </cell>
          <cell r="L388">
            <v>0</v>
          </cell>
          <cell r="M388">
            <v>0</v>
          </cell>
          <cell r="N388">
            <v>0</v>
          </cell>
          <cell r="O388">
            <v>1</v>
          </cell>
          <cell r="P388">
            <v>0.13900000000000001</v>
          </cell>
          <cell r="Q388" t="str">
            <v>1968Тюлькубас1,2Райсельхозтехникаот стр.80 до упораразовый клиент</v>
          </cell>
        </row>
        <row r="389">
          <cell r="G389">
            <v>1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230</v>
          </cell>
          <cell r="N389">
            <v>0</v>
          </cell>
          <cell r="O389">
            <v>0.23</v>
          </cell>
          <cell r="P389">
            <v>0</v>
          </cell>
          <cell r="Q389" t="str">
            <v>1996Арал море 0,231 контейнерный путь Находятся больные вагоны и паровозы</v>
          </cell>
        </row>
        <row r="390"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  <cell r="L390">
            <v>0</v>
          </cell>
          <cell r="M390">
            <v>90</v>
          </cell>
          <cell r="N390">
            <v>0</v>
          </cell>
          <cell r="P390">
            <v>0.09</v>
          </cell>
          <cell r="Q390" t="str">
            <v>1961Арал море 0,092 -контейнерный путьНаходятся больные вагоны и паровозы</v>
          </cell>
        </row>
        <row r="391"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  <cell r="M391">
            <v>350</v>
          </cell>
          <cell r="N391">
            <v>0</v>
          </cell>
          <cell r="O391">
            <v>0.35</v>
          </cell>
          <cell r="P391">
            <v>0</v>
          </cell>
          <cell r="Q391" t="str">
            <v>1964Арал море 0,35АО "Аралмунай коймасы"</v>
          </cell>
        </row>
        <row r="392"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50</v>
          </cell>
          <cell r="M392">
            <v>300</v>
          </cell>
          <cell r="N392">
            <v>0</v>
          </cell>
          <cell r="O392">
            <v>0.35</v>
          </cell>
          <cell r="P392">
            <v>0</v>
          </cell>
          <cell r="Q392" t="str">
            <v>1963Арал море 0,35АО "Арал-Астык" (Молшылык)</v>
          </cell>
        </row>
        <row r="393"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0</v>
          </cell>
          <cell r="M393">
            <v>1350</v>
          </cell>
          <cell r="N393">
            <v>0</v>
          </cell>
          <cell r="O393">
            <v>1.35</v>
          </cell>
          <cell r="P393">
            <v>0</v>
          </cell>
          <cell r="Q393" t="str">
            <v>1964Арал море 1,35АО "Кызмет"ТОО Арал-Отын</v>
          </cell>
        </row>
        <row r="394">
          <cell r="G394">
            <v>1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8000</v>
          </cell>
          <cell r="M394">
            <v>6600</v>
          </cell>
          <cell r="N394">
            <v>0</v>
          </cell>
          <cell r="O394">
            <v>8.3000000000000007</v>
          </cell>
          <cell r="P394">
            <v>6.3</v>
          </cell>
          <cell r="Q394" t="str">
            <v>1965Арал море 14,6АО "Арал туз"АО "Арал туз"</v>
          </cell>
        </row>
        <row r="395">
          <cell r="G395">
            <v>1</v>
          </cell>
          <cell r="H395">
            <v>0</v>
          </cell>
          <cell r="I395">
            <v>1</v>
          </cell>
          <cell r="J395">
            <v>0</v>
          </cell>
          <cell r="K395">
            <v>120</v>
          </cell>
          <cell r="L395">
            <v>0</v>
          </cell>
          <cell r="M395">
            <v>0</v>
          </cell>
          <cell r="N395">
            <v>0</v>
          </cell>
          <cell r="O395">
            <v>0.12</v>
          </cell>
          <cell r="P395">
            <v>0</v>
          </cell>
          <cell r="Q395" t="str">
            <v>1972Арал море 0,12Путь весовой 21 ДС</v>
          </cell>
        </row>
        <row r="396">
          <cell r="G396">
            <v>1</v>
          </cell>
          <cell r="H396">
            <v>0</v>
          </cell>
          <cell r="I396">
            <v>1</v>
          </cell>
          <cell r="J396">
            <v>0</v>
          </cell>
          <cell r="K396">
            <v>540</v>
          </cell>
          <cell r="L396">
            <v>0</v>
          </cell>
          <cell r="M396">
            <v>0</v>
          </cell>
          <cell r="N396">
            <v>0</v>
          </cell>
          <cell r="O396">
            <v>0.54</v>
          </cell>
          <cell r="P396">
            <v>0</v>
          </cell>
          <cell r="Q396" t="str">
            <v>1964Арал море 0,54Товарный путь №1ДС</v>
          </cell>
        </row>
        <row r="397">
          <cell r="G397">
            <v>1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270</v>
          </cell>
          <cell r="N397">
            <v>0</v>
          </cell>
          <cell r="O397">
            <v>0.27</v>
          </cell>
          <cell r="P397">
            <v>0</v>
          </cell>
          <cell r="Q397" t="str">
            <v>1996Арал море 0,27Товарный путь №2 ДС</v>
          </cell>
        </row>
        <row r="398">
          <cell r="G398">
            <v>1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0</v>
          </cell>
          <cell r="M398">
            <v>100</v>
          </cell>
          <cell r="N398">
            <v>0</v>
          </cell>
          <cell r="O398">
            <v>0.1</v>
          </cell>
          <cell r="P398">
            <v>0.1</v>
          </cell>
          <cell r="Q398" t="str">
            <v>1964Казалинск0,1АО "Казалымунайкоймасы"Казалы - курылыс</v>
          </cell>
        </row>
        <row r="399">
          <cell r="G399">
            <v>1</v>
          </cell>
          <cell r="H399">
            <v>0</v>
          </cell>
          <cell r="I399">
            <v>1</v>
          </cell>
          <cell r="J399">
            <v>0</v>
          </cell>
          <cell r="K399">
            <v>0</v>
          </cell>
          <cell r="L399">
            <v>0</v>
          </cell>
          <cell r="M399">
            <v>1150</v>
          </cell>
          <cell r="N399">
            <v>0</v>
          </cell>
          <cell r="O399">
            <v>1.1499999999999999</v>
          </cell>
          <cell r="P399">
            <v>0</v>
          </cell>
          <cell r="Q399" t="str">
            <v>1964Казалинск1,15АО "Казалы-Астык" от стр.113 до упораЗАО "Продкорпарация"</v>
          </cell>
        </row>
        <row r="400">
          <cell r="G400">
            <v>1</v>
          </cell>
          <cell r="H400">
            <v>0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170</v>
          </cell>
          <cell r="N400">
            <v>0</v>
          </cell>
          <cell r="O400">
            <v>0.17</v>
          </cell>
          <cell r="P400">
            <v>0</v>
          </cell>
          <cell r="Q400" t="str">
            <v>1963Казалинск0,17Весовой № 17 путь от стр.90 до упораКазалы - курылыс</v>
          </cell>
        </row>
        <row r="401">
          <cell r="G401">
            <v>1</v>
          </cell>
          <cell r="H401">
            <v>0</v>
          </cell>
          <cell r="I401">
            <v>1</v>
          </cell>
          <cell r="J401">
            <v>0</v>
          </cell>
          <cell r="K401">
            <v>0</v>
          </cell>
          <cell r="L401">
            <v>0</v>
          </cell>
          <cell r="M401">
            <v>1100</v>
          </cell>
          <cell r="N401">
            <v>0</v>
          </cell>
          <cell r="O401">
            <v>1.1000000000000001</v>
          </cell>
          <cell r="P401">
            <v>1.1000000000000001</v>
          </cell>
          <cell r="Q401" t="str">
            <v>1994Казалинск1,1№ 38 выгрузочный путь Казалы - курылыс</v>
          </cell>
        </row>
        <row r="402">
          <cell r="G402">
            <v>1</v>
          </cell>
          <cell r="H402">
            <v>0</v>
          </cell>
          <cell r="I402">
            <v>1</v>
          </cell>
          <cell r="J402">
            <v>0</v>
          </cell>
          <cell r="K402">
            <v>0</v>
          </cell>
          <cell r="L402">
            <v>0</v>
          </cell>
          <cell r="M402">
            <v>180</v>
          </cell>
          <cell r="N402">
            <v>0</v>
          </cell>
          <cell r="O402">
            <v>0</v>
          </cell>
          <cell r="P402">
            <v>0.18</v>
          </cell>
          <cell r="Q402" t="str">
            <v>1994Казалинск0,181 контейнерный путьВЧД Казалы</v>
          </cell>
        </row>
        <row r="403">
          <cell r="G403">
            <v>1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150</v>
          </cell>
          <cell r="N403">
            <v>0</v>
          </cell>
          <cell r="O403">
            <v>0</v>
          </cell>
          <cell r="P403">
            <v>0.15</v>
          </cell>
          <cell r="Q403" t="str">
            <v>1996Казалинск0,152 контейнерный путь ВЧД Казалы</v>
          </cell>
        </row>
        <row r="404">
          <cell r="G404">
            <v>1</v>
          </cell>
          <cell r="H404">
            <v>0</v>
          </cell>
          <cell r="I404">
            <v>1</v>
          </cell>
          <cell r="J404">
            <v>0</v>
          </cell>
          <cell r="K404">
            <v>0</v>
          </cell>
          <cell r="L404">
            <v>0</v>
          </cell>
          <cell r="M404">
            <v>190</v>
          </cell>
          <cell r="N404">
            <v>0</v>
          </cell>
          <cell r="O404">
            <v>0.19</v>
          </cell>
          <cell r="P404">
            <v>0</v>
          </cell>
          <cell r="Q404" t="str">
            <v>1969Казалинск0,19Погрузочно-выгр. №19ДС</v>
          </cell>
        </row>
        <row r="405">
          <cell r="G405">
            <v>1</v>
          </cell>
          <cell r="H405">
            <v>0</v>
          </cell>
          <cell r="I405">
            <v>1</v>
          </cell>
          <cell r="J405">
            <v>0</v>
          </cell>
          <cell r="K405">
            <v>300</v>
          </cell>
          <cell r="L405">
            <v>0</v>
          </cell>
          <cell r="M405">
            <v>0</v>
          </cell>
          <cell r="N405">
            <v>0</v>
          </cell>
          <cell r="O405">
            <v>0.3</v>
          </cell>
          <cell r="P405">
            <v>0</v>
          </cell>
          <cell r="Q405" t="str">
            <v>1956Джусалы0,3АО "Кармакши -Астык"</v>
          </cell>
        </row>
        <row r="406">
          <cell r="G406">
            <v>1</v>
          </cell>
          <cell r="H406">
            <v>0</v>
          </cell>
          <cell r="I406">
            <v>1</v>
          </cell>
          <cell r="J406">
            <v>0</v>
          </cell>
          <cell r="K406">
            <v>0</v>
          </cell>
          <cell r="L406">
            <v>120</v>
          </cell>
          <cell r="M406">
            <v>200</v>
          </cell>
          <cell r="N406">
            <v>0</v>
          </cell>
          <cell r="O406">
            <v>0.32</v>
          </cell>
          <cell r="P406">
            <v>0</v>
          </cell>
          <cell r="Q406" t="str">
            <v xml:space="preserve">1979Джусалы0,32повышенный путь </v>
          </cell>
        </row>
        <row r="407">
          <cell r="G407">
            <v>1</v>
          </cell>
          <cell r="H407">
            <v>0</v>
          </cell>
          <cell r="I407">
            <v>1</v>
          </cell>
          <cell r="J407">
            <v>0</v>
          </cell>
          <cell r="K407">
            <v>0</v>
          </cell>
          <cell r="L407">
            <v>290</v>
          </cell>
          <cell r="M407">
            <v>0</v>
          </cell>
          <cell r="N407">
            <v>0</v>
          </cell>
          <cell r="O407">
            <v>0.28999999999999998</v>
          </cell>
          <cell r="P407">
            <v>0</v>
          </cell>
          <cell r="Q407" t="str">
            <v xml:space="preserve">1973Джусалы0,29Путь №16-Пакгауз </v>
          </cell>
        </row>
        <row r="408">
          <cell r="G408">
            <v>1</v>
          </cell>
          <cell r="H408">
            <v>0</v>
          </cell>
          <cell r="I408">
            <v>1</v>
          </cell>
          <cell r="J408">
            <v>0</v>
          </cell>
          <cell r="K408">
            <v>390</v>
          </cell>
          <cell r="L408">
            <v>0</v>
          </cell>
          <cell r="M408">
            <v>0</v>
          </cell>
          <cell r="N408">
            <v>0</v>
          </cell>
          <cell r="O408">
            <v>0.39</v>
          </cell>
          <cell r="P408">
            <v>0</v>
          </cell>
          <cell r="Q408" t="str">
            <v>1976К-Орда0,39Подъездной путь ОРСа ТОО Яксартсауда            ЧП Ерманов</v>
          </cell>
        </row>
        <row r="409">
          <cell r="G409">
            <v>1</v>
          </cell>
          <cell r="H409">
            <v>0</v>
          </cell>
          <cell r="I409">
            <v>1</v>
          </cell>
          <cell r="J409">
            <v>0</v>
          </cell>
          <cell r="K409">
            <v>600</v>
          </cell>
          <cell r="L409">
            <v>0</v>
          </cell>
          <cell r="M409">
            <v>170</v>
          </cell>
          <cell r="N409">
            <v>0</v>
          </cell>
          <cell r="O409">
            <v>0.77</v>
          </cell>
          <cell r="P409">
            <v>0</v>
          </cell>
          <cell r="Q409" t="str">
            <v>1964К-Орда0,77АО "Сыр-Шарабы"</v>
          </cell>
        </row>
        <row r="410">
          <cell r="G410">
            <v>1</v>
          </cell>
          <cell r="H410">
            <v>0</v>
          </cell>
          <cell r="I410">
            <v>1</v>
          </cell>
          <cell r="J410">
            <v>0</v>
          </cell>
          <cell r="K410">
            <v>0</v>
          </cell>
          <cell r="L410">
            <v>290</v>
          </cell>
          <cell r="M410">
            <v>0</v>
          </cell>
          <cell r="N410">
            <v>0</v>
          </cell>
          <cell r="O410">
            <v>0.28999999999999998</v>
          </cell>
          <cell r="P410">
            <v>0</v>
          </cell>
          <cell r="Q410" t="str">
            <v>1963К-Орда0,29Весовой путь ДС</v>
          </cell>
        </row>
        <row r="411">
          <cell r="G411">
            <v>1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200</v>
          </cell>
          <cell r="M411">
            <v>190</v>
          </cell>
          <cell r="N411">
            <v>0</v>
          </cell>
          <cell r="O411">
            <v>0.39</v>
          </cell>
          <cell r="P411">
            <v>0</v>
          </cell>
          <cell r="Q411" t="str">
            <v>1984К-Орда0,39Путь новые весы от стр. 126 ч\з 130 до упораТОО "СМП-Кзыл-Орда"</v>
          </cell>
        </row>
        <row r="412">
          <cell r="G412">
            <v>1</v>
          </cell>
          <cell r="H412">
            <v>0</v>
          </cell>
          <cell r="I412">
            <v>1</v>
          </cell>
          <cell r="J412">
            <v>0</v>
          </cell>
          <cell r="K412">
            <v>300</v>
          </cell>
          <cell r="L412">
            <v>0</v>
          </cell>
          <cell r="M412">
            <v>0</v>
          </cell>
          <cell r="N412">
            <v>0</v>
          </cell>
          <cell r="O412">
            <v>0.3</v>
          </cell>
          <cell r="P412">
            <v>0</v>
          </cell>
          <cell r="Q412" t="str">
            <v>1950Чиили0,3АО "Шиели-мунай"  от стр. 104 до упора</v>
          </cell>
        </row>
        <row r="413">
          <cell r="G413">
            <v>1</v>
          </cell>
          <cell r="H413">
            <v>0</v>
          </cell>
          <cell r="I413">
            <v>1</v>
          </cell>
          <cell r="J413">
            <v>0</v>
          </cell>
          <cell r="K413">
            <v>0</v>
          </cell>
          <cell r="L413">
            <v>268</v>
          </cell>
          <cell r="M413">
            <v>0</v>
          </cell>
          <cell r="N413">
            <v>0</v>
          </cell>
          <cell r="O413">
            <v>0.26800000000000002</v>
          </cell>
          <cell r="P413">
            <v>0</v>
          </cell>
          <cell r="Q413" t="str">
            <v>1987Чиили0,268Тупик общего пользования от стр.31 до упораОАО "Арал-Туз"</v>
          </cell>
        </row>
        <row r="414">
          <cell r="G414">
            <v>1</v>
          </cell>
          <cell r="H414">
            <v>0</v>
          </cell>
          <cell r="I414">
            <v>1</v>
          </cell>
          <cell r="J414">
            <v>0</v>
          </cell>
          <cell r="K414">
            <v>0</v>
          </cell>
          <cell r="L414">
            <v>350</v>
          </cell>
          <cell r="M414">
            <v>0</v>
          </cell>
          <cell r="N414">
            <v>0</v>
          </cell>
          <cell r="O414">
            <v>0.35</v>
          </cell>
          <cell r="P414">
            <v>0</v>
          </cell>
          <cell r="Q414" t="str">
            <v>1963Чиили0,35Подъездной путь конт. площадки от стр.19 до упораДС</v>
          </cell>
        </row>
        <row r="415">
          <cell r="G415">
            <v>1</v>
          </cell>
          <cell r="H415">
            <v>0</v>
          </cell>
          <cell r="I415">
            <v>1</v>
          </cell>
          <cell r="J415">
            <v>0</v>
          </cell>
          <cell r="K415">
            <v>0</v>
          </cell>
          <cell r="L415">
            <v>403</v>
          </cell>
          <cell r="M415">
            <v>0</v>
          </cell>
          <cell r="N415">
            <v>0</v>
          </cell>
          <cell r="O415">
            <v>0.40300000000000002</v>
          </cell>
          <cell r="P415">
            <v>0</v>
          </cell>
          <cell r="Q415" t="str">
            <v xml:space="preserve">1987Дженешке0,403№17 повышенный от  стр.46 до упора </v>
          </cell>
        </row>
        <row r="416">
          <cell r="G416">
            <v>2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1200</v>
          </cell>
          <cell r="M416">
            <v>0</v>
          </cell>
          <cell r="N416">
            <v>0</v>
          </cell>
          <cell r="O416">
            <v>1.2</v>
          </cell>
          <cell r="P416">
            <v>0</v>
          </cell>
          <cell r="Q416" t="str">
            <v>1948Темир1,2АО "Арай" ХПП вытяжной путь-1075км.от стр.11 до упора</v>
          </cell>
        </row>
        <row r="417">
          <cell r="G417">
            <v>1</v>
          </cell>
          <cell r="H417">
            <v>0</v>
          </cell>
          <cell r="I417">
            <v>1</v>
          </cell>
          <cell r="J417">
            <v>0</v>
          </cell>
          <cell r="K417">
            <v>0</v>
          </cell>
          <cell r="L417">
            <v>0</v>
          </cell>
          <cell r="M417">
            <v>500</v>
          </cell>
          <cell r="N417">
            <v>0</v>
          </cell>
          <cell r="O417">
            <v>0.5</v>
          </cell>
          <cell r="P417">
            <v>0</v>
          </cell>
          <cell r="Q417" t="str">
            <v>1967Шуб-Кудук0,5Казсельхозтехника АО Темир</v>
          </cell>
        </row>
        <row r="418">
          <cell r="G418">
            <v>1</v>
          </cell>
          <cell r="H418">
            <v>0</v>
          </cell>
          <cell r="I418">
            <v>1</v>
          </cell>
          <cell r="J418">
            <v>0</v>
          </cell>
          <cell r="K418">
            <v>0</v>
          </cell>
          <cell r="L418">
            <v>240</v>
          </cell>
          <cell r="M418">
            <v>0</v>
          </cell>
          <cell r="N418">
            <v>0</v>
          </cell>
          <cell r="O418">
            <v>0.24</v>
          </cell>
          <cell r="P418">
            <v>0</v>
          </cell>
          <cell r="Q418" t="str">
            <v>1952Ш-Кудук0,24повышенный путь от стр.510 до упора, разобран</v>
          </cell>
        </row>
        <row r="419">
          <cell r="G419">
            <v>1</v>
          </cell>
          <cell r="H419">
            <v>0</v>
          </cell>
          <cell r="I419">
            <v>1</v>
          </cell>
          <cell r="J419">
            <v>0</v>
          </cell>
          <cell r="K419">
            <v>0</v>
          </cell>
          <cell r="L419">
            <v>12</v>
          </cell>
          <cell r="M419">
            <v>100</v>
          </cell>
          <cell r="N419">
            <v>0</v>
          </cell>
          <cell r="O419">
            <v>0.112</v>
          </cell>
          <cell r="P419">
            <v>0</v>
          </cell>
          <cell r="Q419" t="str">
            <v>1983Ш-Кудук0,112весовой  от стр.516  до упора.ДС</v>
          </cell>
        </row>
        <row r="420">
          <cell r="G420">
            <v>1</v>
          </cell>
          <cell r="H420">
            <v>0</v>
          </cell>
          <cell r="I420">
            <v>1</v>
          </cell>
          <cell r="J420">
            <v>0</v>
          </cell>
          <cell r="K420">
            <v>400</v>
          </cell>
          <cell r="L420">
            <v>0</v>
          </cell>
          <cell r="M420">
            <v>0</v>
          </cell>
          <cell r="N420">
            <v>0</v>
          </cell>
          <cell r="O420">
            <v>0.4</v>
          </cell>
          <cell r="P420">
            <v>0</v>
          </cell>
          <cell r="Q420" t="str">
            <v>1959Джурун0,4ХПП от стр.601 ч\з 605 до упора</v>
          </cell>
        </row>
        <row r="421">
          <cell r="G421">
            <v>1</v>
          </cell>
          <cell r="H421">
            <v>0</v>
          </cell>
          <cell r="I421">
            <v>1</v>
          </cell>
          <cell r="J421">
            <v>0</v>
          </cell>
          <cell r="K421">
            <v>0</v>
          </cell>
          <cell r="L421">
            <v>1340</v>
          </cell>
          <cell r="M421">
            <v>0</v>
          </cell>
          <cell r="N421">
            <v>0</v>
          </cell>
          <cell r="O421">
            <v>1.34</v>
          </cell>
          <cell r="P421">
            <v>0</v>
          </cell>
          <cell r="Q421" t="str">
            <v>1978Кандагач1,34База ОРС "Чилисайтяжстрой"от стр. 651 до вор</v>
          </cell>
        </row>
        <row r="422">
          <cell r="G422">
            <v>1</v>
          </cell>
          <cell r="H422">
            <v>0</v>
          </cell>
          <cell r="I422">
            <v>1</v>
          </cell>
          <cell r="J422">
            <v>0</v>
          </cell>
          <cell r="K422">
            <v>0</v>
          </cell>
          <cell r="L422">
            <v>800</v>
          </cell>
          <cell r="M422">
            <v>0</v>
          </cell>
          <cell r="N422">
            <v>0</v>
          </cell>
          <cell r="O422">
            <v>0.8</v>
          </cell>
          <cell r="P422">
            <v>0</v>
          </cell>
          <cell r="Q422" t="str">
            <v>1978Кандагач-20,8ДСК от стр  637 до упора   ЧП Кукенов</v>
          </cell>
        </row>
        <row r="423">
          <cell r="G423">
            <v>1</v>
          </cell>
          <cell r="H423">
            <v>0</v>
          </cell>
          <cell r="I423">
            <v>1</v>
          </cell>
          <cell r="J423">
            <v>0</v>
          </cell>
          <cell r="K423">
            <v>0</v>
          </cell>
          <cell r="L423">
            <v>900</v>
          </cell>
          <cell r="M423">
            <v>0</v>
          </cell>
          <cell r="N423">
            <v>0</v>
          </cell>
          <cell r="O423">
            <v>0.9</v>
          </cell>
          <cell r="P423">
            <v>0</v>
          </cell>
          <cell r="Q423" t="str">
            <v>1987Кандагач-20,9ДСК ЧТС "Чилисайтяжстрой" от стр.655 до упора</v>
          </cell>
        </row>
        <row r="424">
          <cell r="G424">
            <v>1</v>
          </cell>
          <cell r="H424">
            <v>0</v>
          </cell>
          <cell r="I424">
            <v>1</v>
          </cell>
          <cell r="J424">
            <v>0</v>
          </cell>
          <cell r="K424">
            <v>0</v>
          </cell>
          <cell r="L424">
            <v>2600</v>
          </cell>
          <cell r="M424">
            <v>0</v>
          </cell>
          <cell r="N424">
            <v>0</v>
          </cell>
          <cell r="O424">
            <v>2.6</v>
          </cell>
          <cell r="P424">
            <v>0</v>
          </cell>
          <cell r="Q424" t="str">
            <v>1986Кандагач2,6тупик НГДУ от стр.661 до упора</v>
          </cell>
        </row>
        <row r="425">
          <cell r="G425">
            <v>1</v>
          </cell>
          <cell r="H425">
            <v>1</v>
          </cell>
          <cell r="I425">
            <v>0</v>
          </cell>
          <cell r="J425">
            <v>0</v>
          </cell>
          <cell r="K425">
            <v>700</v>
          </cell>
          <cell r="L425">
            <v>0</v>
          </cell>
          <cell r="M425">
            <v>0</v>
          </cell>
          <cell r="N425">
            <v>0</v>
          </cell>
          <cell r="O425">
            <v>0.7</v>
          </cell>
          <cell r="P425">
            <v>0</v>
          </cell>
          <cell r="Q425" t="str">
            <v>1979Донское0,7 АО "Изет" -ХПП  от стр.17 до упора</v>
          </cell>
        </row>
        <row r="426">
          <cell r="G426">
            <v>1</v>
          </cell>
          <cell r="H426">
            <v>1</v>
          </cell>
          <cell r="I426">
            <v>0</v>
          </cell>
          <cell r="J426">
            <v>0</v>
          </cell>
          <cell r="K426">
            <v>1000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 t="str">
            <v>1962Просторная1ЛТД "Одак" ХПП от стр.17 до упораЛТД "Одак"</v>
          </cell>
        </row>
        <row r="427"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0</v>
          </cell>
          <cell r="M427">
            <v>300</v>
          </cell>
          <cell r="N427">
            <v>0</v>
          </cell>
          <cell r="O427">
            <v>0.3</v>
          </cell>
          <cell r="P427">
            <v>0</v>
          </cell>
          <cell r="Q427" t="str">
            <v>1995Сем мар0,3АО "Семиглавомарская нефтебаза"демонтаж</v>
          </cell>
        </row>
        <row r="428">
          <cell r="G428">
            <v>2</v>
          </cell>
          <cell r="H428">
            <v>0</v>
          </cell>
          <cell r="I428">
            <v>0</v>
          </cell>
          <cell r="J428">
            <v>2</v>
          </cell>
          <cell r="K428">
            <v>0</v>
          </cell>
          <cell r="L428">
            <v>0</v>
          </cell>
          <cell r="M428">
            <v>400</v>
          </cell>
          <cell r="O428">
            <v>0.4</v>
          </cell>
          <cell r="P428">
            <v>0</v>
          </cell>
          <cell r="Q428" t="str">
            <v xml:space="preserve">1898Шипово0,4Погрузочно-выгрузочный 4 путьДС для отстоя больных вагонов </v>
          </cell>
        </row>
        <row r="429">
          <cell r="G429">
            <v>1</v>
          </cell>
          <cell r="H429">
            <v>0</v>
          </cell>
          <cell r="I429">
            <v>1</v>
          </cell>
          <cell r="J429">
            <v>0</v>
          </cell>
          <cell r="K429">
            <v>0</v>
          </cell>
          <cell r="L429">
            <v>130</v>
          </cell>
          <cell r="M429">
            <v>0</v>
          </cell>
          <cell r="O429">
            <v>0.13</v>
          </cell>
          <cell r="P429">
            <v>0</v>
          </cell>
          <cell r="Q429" t="str">
            <v>1898Шипово0,13Погрузочно-выгрузочный 9 путь- 0,130 км от стр 28 до упорадемонтаж</v>
          </cell>
        </row>
        <row r="430">
          <cell r="G430">
            <v>1</v>
          </cell>
          <cell r="H430">
            <v>0</v>
          </cell>
          <cell r="I430">
            <v>1</v>
          </cell>
          <cell r="J430">
            <v>0</v>
          </cell>
          <cell r="K430">
            <v>0</v>
          </cell>
          <cell r="L430">
            <v>0</v>
          </cell>
          <cell r="M430">
            <v>50</v>
          </cell>
          <cell r="N430">
            <v>0</v>
          </cell>
          <cell r="O430">
            <v>0.05</v>
          </cell>
          <cell r="P430">
            <v>0</v>
          </cell>
          <cell r="Q430" t="str">
            <v>1898Шипово0,05Улавливающий тупик от стр.32 до упора</v>
          </cell>
        </row>
        <row r="431">
          <cell r="G431">
            <v>1</v>
          </cell>
          <cell r="H431">
            <v>0</v>
          </cell>
          <cell r="I431">
            <v>1</v>
          </cell>
          <cell r="J431">
            <v>0</v>
          </cell>
          <cell r="K431">
            <v>0</v>
          </cell>
          <cell r="L431">
            <v>240</v>
          </cell>
          <cell r="M431">
            <v>0</v>
          </cell>
          <cell r="N431">
            <v>0</v>
          </cell>
          <cell r="O431">
            <v>0.24</v>
          </cell>
          <cell r="P431">
            <v>0</v>
          </cell>
          <cell r="Q431" t="str">
            <v>1987Шипово0,24Повышенный путь</v>
          </cell>
        </row>
        <row r="432">
          <cell r="G432">
            <v>1</v>
          </cell>
          <cell r="H432">
            <v>0</v>
          </cell>
          <cell r="I432">
            <v>0</v>
          </cell>
          <cell r="J432">
            <v>1</v>
          </cell>
          <cell r="K432">
            <v>870</v>
          </cell>
          <cell r="L432">
            <v>0</v>
          </cell>
          <cell r="M432">
            <v>180</v>
          </cell>
          <cell r="N432">
            <v>0</v>
          </cell>
          <cell r="O432">
            <v>1.05</v>
          </cell>
          <cell r="P432">
            <v>0</v>
          </cell>
          <cell r="Q432" t="str">
            <v>1971Переметная1,05АО "Хлебная база 102"</v>
          </cell>
        </row>
        <row r="433">
          <cell r="G433">
            <v>1</v>
          </cell>
          <cell r="H433">
            <v>0</v>
          </cell>
          <cell r="I433">
            <v>0</v>
          </cell>
          <cell r="J433">
            <v>1</v>
          </cell>
          <cell r="K433">
            <v>0</v>
          </cell>
          <cell r="L433">
            <v>0</v>
          </cell>
          <cell r="M433">
            <v>390</v>
          </cell>
          <cell r="N433">
            <v>0</v>
          </cell>
          <cell r="O433">
            <v>0.39</v>
          </cell>
          <cell r="P433">
            <v>0</v>
          </cell>
          <cell r="Q433" t="str">
            <v>1995Переметная0,39АО "Переметинская нефтебаза"ТОО "ДораДо"</v>
          </cell>
        </row>
        <row r="434">
          <cell r="G434">
            <v>1</v>
          </cell>
          <cell r="H434">
            <v>0</v>
          </cell>
          <cell r="I434">
            <v>0</v>
          </cell>
          <cell r="J434">
            <v>1</v>
          </cell>
          <cell r="K434">
            <v>0</v>
          </cell>
          <cell r="L434">
            <v>0</v>
          </cell>
          <cell r="M434">
            <v>160</v>
          </cell>
          <cell r="N434">
            <v>0</v>
          </cell>
          <cell r="O434">
            <v>0.16</v>
          </cell>
          <cell r="P434">
            <v>0</v>
          </cell>
          <cell r="Q434" t="str">
            <v>1898Переметная0,16№ 7 погрузо-выгрузочный</v>
          </cell>
        </row>
        <row r="435">
          <cell r="G435">
            <v>1</v>
          </cell>
          <cell r="H435">
            <v>0</v>
          </cell>
          <cell r="I435">
            <v>0</v>
          </cell>
          <cell r="J435">
            <v>1</v>
          </cell>
          <cell r="K435">
            <v>0</v>
          </cell>
          <cell r="L435">
            <v>0</v>
          </cell>
          <cell r="M435">
            <v>393</v>
          </cell>
          <cell r="N435">
            <v>0</v>
          </cell>
          <cell r="O435">
            <v>0.39300000000000002</v>
          </cell>
          <cell r="P435">
            <v>0</v>
          </cell>
          <cell r="Q435" t="str">
            <v>1898Переметная0,393№ 9 погрузо-выгрузочный-0,393 км от стр 11 до упораДС для маневровых работ</v>
          </cell>
        </row>
        <row r="436">
          <cell r="G436">
            <v>1</v>
          </cell>
          <cell r="H436">
            <v>0</v>
          </cell>
          <cell r="I436">
            <v>1</v>
          </cell>
          <cell r="J436">
            <v>0</v>
          </cell>
          <cell r="K436">
            <v>0</v>
          </cell>
          <cell r="L436">
            <v>125</v>
          </cell>
          <cell r="M436">
            <v>0</v>
          </cell>
          <cell r="N436">
            <v>0</v>
          </cell>
          <cell r="O436">
            <v>0.125</v>
          </cell>
          <cell r="P436">
            <v>0</v>
          </cell>
          <cell r="Q436" t="str">
            <v>1950Ростошский0,125№ 7 погрузо-выгрузочный - 0,125 от стр 12 до упорадемонтаж</v>
          </cell>
        </row>
        <row r="437">
          <cell r="G437">
            <v>1</v>
          </cell>
          <cell r="H437">
            <v>0</v>
          </cell>
          <cell r="I437">
            <v>0</v>
          </cell>
          <cell r="J437">
            <v>1</v>
          </cell>
          <cell r="K437">
            <v>0</v>
          </cell>
          <cell r="L437">
            <v>0</v>
          </cell>
          <cell r="M437">
            <v>300</v>
          </cell>
          <cell r="N437">
            <v>0</v>
          </cell>
          <cell r="O437">
            <v>0.3</v>
          </cell>
          <cell r="P437">
            <v>0</v>
          </cell>
          <cell r="Q437" t="str">
            <v>1936Пойма0,3Повышенный путь №9- 0,300 км от стр 26 до упора</v>
          </cell>
        </row>
        <row r="438">
          <cell r="G438">
            <v>3</v>
          </cell>
          <cell r="H438">
            <v>3</v>
          </cell>
          <cell r="I438">
            <v>0</v>
          </cell>
          <cell r="J438">
            <v>0</v>
          </cell>
          <cell r="K438">
            <v>6670</v>
          </cell>
          <cell r="L438">
            <v>0</v>
          </cell>
          <cell r="M438">
            <v>0</v>
          </cell>
          <cell r="N438">
            <v>0</v>
          </cell>
          <cell r="O438">
            <v>6.65</v>
          </cell>
          <cell r="P438">
            <v>0.02</v>
          </cell>
          <cell r="Q438" t="str">
            <v>1977Жилаево6,67Соединительный путь к АО "Урал-Арма"от стр 40 до упораЗКОФ ОАО "Казвторчермет"                        ТОО "ФриКом"                     ЧП "Сиротин"                                          ОАО "Уральский арматурный з-д"             ОАО "Арм</v>
          </cell>
        </row>
        <row r="439">
          <cell r="G439">
            <v>1</v>
          </cell>
          <cell r="H439">
            <v>0</v>
          </cell>
          <cell r="I439">
            <v>1</v>
          </cell>
          <cell r="J439">
            <v>0</v>
          </cell>
          <cell r="K439">
            <v>780</v>
          </cell>
          <cell r="L439">
            <v>0</v>
          </cell>
          <cell r="M439">
            <v>0</v>
          </cell>
          <cell r="N439">
            <v>0</v>
          </cell>
          <cell r="O439">
            <v>0.78</v>
          </cell>
          <cell r="P439">
            <v>0</v>
          </cell>
          <cell r="Q439" t="str">
            <v>1977Жилаево0,78АО "Эра"- 0,780 км от 216 до упорадемонтаж</v>
          </cell>
        </row>
        <row r="440"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1810</v>
          </cell>
          <cell r="M440">
            <v>0</v>
          </cell>
          <cell r="N440">
            <v>0</v>
          </cell>
          <cell r="O440">
            <v>1.81</v>
          </cell>
          <cell r="P440">
            <v>0</v>
          </cell>
          <cell r="Q440" t="str">
            <v>1972Жилаево1,81АО "Агротехсервис" от стр 202 до упора (путь к лок. депо-860 м)</v>
          </cell>
        </row>
        <row r="441"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180</v>
          </cell>
          <cell r="M441">
            <v>0</v>
          </cell>
          <cell r="N441">
            <v>0</v>
          </cell>
          <cell r="O441">
            <v>0.18</v>
          </cell>
          <cell r="P441">
            <v>0</v>
          </cell>
          <cell r="Q441" t="str">
            <v>1973Жилаево0,18АО "Каззооветснаб"- 0,180 км от стр 210 до упора</v>
          </cell>
        </row>
        <row r="442"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300</v>
          </cell>
          <cell r="L442">
            <v>0</v>
          </cell>
          <cell r="M442">
            <v>0</v>
          </cell>
          <cell r="N442">
            <v>0</v>
          </cell>
          <cell r="O442">
            <v>0.3</v>
          </cell>
          <cell r="P442">
            <v>0</v>
          </cell>
          <cell r="Q442" t="str">
            <v>1898Уральск0,3АО "Шабыт" - 0,30 км, от стр 145 до переезда</v>
          </cell>
        </row>
        <row r="443">
          <cell r="G443">
            <v>4</v>
          </cell>
          <cell r="H443">
            <v>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910</v>
          </cell>
          <cell r="N443">
            <v>0</v>
          </cell>
          <cell r="O443">
            <v>0.91</v>
          </cell>
          <cell r="P443">
            <v>0</v>
          </cell>
          <cell r="Q443" t="str">
            <v>1971Уральск0,91АО "Уральский ХХП"(Мельзавод) от стр. 92  до упора</v>
          </cell>
        </row>
        <row r="444"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560</v>
          </cell>
          <cell r="L444">
            <v>0</v>
          </cell>
          <cell r="M444">
            <v>0</v>
          </cell>
          <cell r="N444">
            <v>0</v>
          </cell>
          <cell r="O444">
            <v>0.56000000000000005</v>
          </cell>
          <cell r="P444">
            <v>0</v>
          </cell>
          <cell r="Q444" t="str">
            <v>1971Уральск0,56АО "Уральский ХХП"(Крупзавод)</v>
          </cell>
        </row>
        <row r="445">
          <cell r="G445">
            <v>1</v>
          </cell>
          <cell r="H445">
            <v>1</v>
          </cell>
          <cell r="I445">
            <v>0</v>
          </cell>
          <cell r="J445">
            <v>0</v>
          </cell>
          <cell r="K445">
            <v>550</v>
          </cell>
          <cell r="L445">
            <v>0</v>
          </cell>
          <cell r="M445">
            <v>0</v>
          </cell>
          <cell r="N445">
            <v>0</v>
          </cell>
          <cell r="O445">
            <v>0.55000000000000004</v>
          </cell>
          <cell r="P445">
            <v>0</v>
          </cell>
          <cell r="Q445" t="str">
            <v>1965Уральск0,55АО "Облпотребсоюз"демонтаж</v>
          </cell>
        </row>
        <row r="446">
          <cell r="G446">
            <v>1</v>
          </cell>
          <cell r="H446">
            <v>1</v>
          </cell>
          <cell r="I446">
            <v>0</v>
          </cell>
          <cell r="J446">
            <v>0</v>
          </cell>
          <cell r="K446">
            <v>220</v>
          </cell>
          <cell r="L446">
            <v>0</v>
          </cell>
          <cell r="M446">
            <v>0</v>
          </cell>
          <cell r="N446">
            <v>0</v>
          </cell>
          <cell r="O446">
            <v>0.22</v>
          </cell>
          <cell r="P446">
            <v>0</v>
          </cell>
          <cell r="Q446" t="str">
            <v>1965Уральск0,22Мехкомбинат-0,220 км. от стр 305 до упора</v>
          </cell>
        </row>
        <row r="447">
          <cell r="G447">
            <v>4</v>
          </cell>
          <cell r="H447">
            <v>0</v>
          </cell>
          <cell r="I447">
            <v>4</v>
          </cell>
          <cell r="J447">
            <v>0</v>
          </cell>
          <cell r="K447">
            <v>2020</v>
          </cell>
          <cell r="L447">
            <v>0</v>
          </cell>
          <cell r="M447">
            <v>2200</v>
          </cell>
          <cell r="N447">
            <v>0</v>
          </cell>
          <cell r="O447">
            <v>4.22</v>
          </cell>
          <cell r="P447">
            <v>0</v>
          </cell>
          <cell r="Q447" t="str">
            <v>1971Уральск4,22АО "Агрореммаш"</v>
          </cell>
        </row>
        <row r="448">
          <cell r="G448">
            <v>1</v>
          </cell>
          <cell r="H448">
            <v>1</v>
          </cell>
          <cell r="I448">
            <v>0</v>
          </cell>
          <cell r="J448">
            <v>0</v>
          </cell>
          <cell r="K448">
            <v>500</v>
          </cell>
          <cell r="L448">
            <v>0</v>
          </cell>
          <cell r="M448">
            <v>0</v>
          </cell>
          <cell r="N448">
            <v>0</v>
          </cell>
          <cell r="O448">
            <v>0.5</v>
          </cell>
          <cell r="P448">
            <v>0</v>
          </cell>
          <cell r="Q448" t="str">
            <v>1973Уральск0,5ПК "Кайсар"- 0,500 км, от стр 316 ч/з 605,607 до переезда</v>
          </cell>
        </row>
        <row r="449">
          <cell r="G449">
            <v>2</v>
          </cell>
          <cell r="H449">
            <v>1</v>
          </cell>
          <cell r="I449">
            <v>0</v>
          </cell>
          <cell r="J449">
            <v>1</v>
          </cell>
          <cell r="K449">
            <v>460</v>
          </cell>
          <cell r="L449">
            <v>100</v>
          </cell>
          <cell r="M449">
            <v>800</v>
          </cell>
          <cell r="N449">
            <v>0</v>
          </cell>
          <cell r="O449">
            <v>1.36</v>
          </cell>
          <cell r="P449">
            <v>0</v>
          </cell>
          <cell r="Q449" t="str">
            <v>1971Уральск1,36АО "Орал"  (бывший мясокомбинат)демонтаж</v>
          </cell>
        </row>
        <row r="450">
          <cell r="G450">
            <v>1</v>
          </cell>
          <cell r="H450">
            <v>1</v>
          </cell>
          <cell r="I450">
            <v>0</v>
          </cell>
          <cell r="J450">
            <v>0</v>
          </cell>
          <cell r="K450">
            <v>500</v>
          </cell>
          <cell r="L450">
            <v>0</v>
          </cell>
          <cell r="M450">
            <v>0</v>
          </cell>
          <cell r="N450">
            <v>0</v>
          </cell>
          <cell r="O450">
            <v>0.5</v>
          </cell>
          <cell r="P450">
            <v>0</v>
          </cell>
          <cell r="Q450" t="str">
            <v>1971Уральск0,5АО "Тери" демонтаж</v>
          </cell>
        </row>
        <row r="451">
          <cell r="G451">
            <v>1</v>
          </cell>
          <cell r="H451">
            <v>1</v>
          </cell>
          <cell r="I451">
            <v>0</v>
          </cell>
          <cell r="J451">
            <v>0</v>
          </cell>
          <cell r="K451">
            <v>240</v>
          </cell>
          <cell r="L451">
            <v>0</v>
          </cell>
          <cell r="M451">
            <v>0</v>
          </cell>
          <cell r="N451">
            <v>0</v>
          </cell>
          <cell r="O451">
            <v>0.24</v>
          </cell>
          <cell r="P451">
            <v>0</v>
          </cell>
          <cell r="Q451" t="str">
            <v>1971Уральск0,24АО "Береке"</v>
          </cell>
        </row>
        <row r="452">
          <cell r="G452">
            <v>1</v>
          </cell>
          <cell r="H452">
            <v>1</v>
          </cell>
          <cell r="I452">
            <v>0</v>
          </cell>
          <cell r="J452">
            <v>0</v>
          </cell>
          <cell r="K452">
            <v>640</v>
          </cell>
          <cell r="L452">
            <v>0</v>
          </cell>
          <cell r="M452">
            <v>0</v>
          </cell>
          <cell r="N452">
            <v>0</v>
          </cell>
          <cell r="O452">
            <v>0.64</v>
          </cell>
          <cell r="P452">
            <v>0</v>
          </cell>
          <cell r="Q452" t="str">
            <v>1969Уральск0,64АО "Урал" (бывший мясорыбторг)демонтаж</v>
          </cell>
        </row>
        <row r="453">
          <cell r="G453">
            <v>1</v>
          </cell>
          <cell r="H453">
            <v>1</v>
          </cell>
          <cell r="I453">
            <v>0</v>
          </cell>
          <cell r="J453">
            <v>0</v>
          </cell>
          <cell r="K453">
            <v>1480</v>
          </cell>
          <cell r="L453">
            <v>0</v>
          </cell>
          <cell r="M453">
            <v>0</v>
          </cell>
          <cell r="N453">
            <v>0</v>
          </cell>
          <cell r="O453">
            <v>1.48</v>
          </cell>
          <cell r="P453">
            <v>0</v>
          </cell>
          <cell r="Q453" t="str">
            <v>1965Уральск1,48Уралречфлот</v>
          </cell>
        </row>
        <row r="454">
          <cell r="G454">
            <v>1</v>
          </cell>
          <cell r="H454">
            <v>1</v>
          </cell>
          <cell r="I454">
            <v>0</v>
          </cell>
          <cell r="J454">
            <v>0</v>
          </cell>
          <cell r="K454">
            <v>450</v>
          </cell>
          <cell r="L454">
            <v>0</v>
          </cell>
          <cell r="M454">
            <v>0</v>
          </cell>
          <cell r="N454">
            <v>0</v>
          </cell>
          <cell r="O454">
            <v>0.45</v>
          </cell>
          <cell r="P454">
            <v>0</v>
          </cell>
          <cell r="Q454" t="str">
            <v xml:space="preserve">1990Уральск0,45Торговая база "Обл. потр. союз" </v>
          </cell>
        </row>
        <row r="455">
          <cell r="G455">
            <v>1</v>
          </cell>
          <cell r="H455">
            <v>1</v>
          </cell>
          <cell r="I455">
            <v>0</v>
          </cell>
          <cell r="J455">
            <v>0</v>
          </cell>
          <cell r="K455">
            <v>300</v>
          </cell>
          <cell r="L455">
            <v>0</v>
          </cell>
          <cell r="M455">
            <v>0</v>
          </cell>
          <cell r="N455">
            <v>0</v>
          </cell>
          <cell r="O455">
            <v>0.3</v>
          </cell>
          <cell r="P455">
            <v>0</v>
          </cell>
          <cell r="Q455" t="str">
            <v>1990Уральск0,3 КП "Жайиксельстрой"</v>
          </cell>
        </row>
        <row r="456">
          <cell r="G456">
            <v>1</v>
          </cell>
          <cell r="H456">
            <v>0</v>
          </cell>
          <cell r="I456">
            <v>1</v>
          </cell>
          <cell r="J456">
            <v>0</v>
          </cell>
          <cell r="K456">
            <v>360</v>
          </cell>
          <cell r="L456">
            <v>0</v>
          </cell>
          <cell r="M456">
            <v>0</v>
          </cell>
          <cell r="N456">
            <v>0</v>
          </cell>
          <cell r="O456">
            <v>0.36</v>
          </cell>
          <cell r="P456">
            <v>0</v>
          </cell>
          <cell r="Q456" t="str">
            <v>1987Чингирлау0,36Повышенный путь (старый)</v>
          </cell>
        </row>
        <row r="457">
          <cell r="G457">
            <v>1</v>
          </cell>
          <cell r="H457">
            <v>0</v>
          </cell>
          <cell r="I457">
            <v>1</v>
          </cell>
          <cell r="J457">
            <v>0</v>
          </cell>
          <cell r="K457">
            <v>400</v>
          </cell>
          <cell r="L457">
            <v>0</v>
          </cell>
          <cell r="M457">
            <v>0</v>
          </cell>
          <cell r="N457">
            <v>0</v>
          </cell>
          <cell r="O457">
            <v>0.4</v>
          </cell>
          <cell r="P457">
            <v>0</v>
          </cell>
          <cell r="Q457" t="str">
            <v>1987Чингирлау0,4Повышенный путь № 6 (новый)ТОО "Уралсотын"</v>
          </cell>
        </row>
        <row r="458">
          <cell r="G458">
            <v>1</v>
          </cell>
          <cell r="H458">
            <v>0</v>
          </cell>
          <cell r="I458">
            <v>0</v>
          </cell>
          <cell r="J458">
            <v>1</v>
          </cell>
          <cell r="K458">
            <v>0</v>
          </cell>
          <cell r="L458">
            <v>0</v>
          </cell>
          <cell r="M458">
            <v>980</v>
          </cell>
          <cell r="N458">
            <v>0</v>
          </cell>
          <cell r="O458">
            <v>0.98</v>
          </cell>
          <cell r="P458">
            <v>0</v>
          </cell>
          <cell r="Q458" t="str">
            <v>1965Чингирлау0,98№ 4 погрузо-выгрузочныйДС для отстоя больных вагонов</v>
          </cell>
        </row>
        <row r="459">
          <cell r="G459">
            <v>1</v>
          </cell>
          <cell r="H459">
            <v>0</v>
          </cell>
          <cell r="I459">
            <v>0</v>
          </cell>
          <cell r="J459">
            <v>1</v>
          </cell>
          <cell r="K459">
            <v>0</v>
          </cell>
          <cell r="L459">
            <v>0</v>
          </cell>
          <cell r="M459">
            <v>2020</v>
          </cell>
          <cell r="N459">
            <v>0</v>
          </cell>
          <cell r="O459">
            <v>2.02</v>
          </cell>
          <cell r="P459">
            <v>0</v>
          </cell>
          <cell r="Q459" t="str">
            <v>1936Алгабас2,02АО "Алгабасский элеватор"</v>
          </cell>
        </row>
        <row r="460">
          <cell r="G460">
            <v>3</v>
          </cell>
          <cell r="H460">
            <v>0</v>
          </cell>
          <cell r="I460">
            <v>3</v>
          </cell>
          <cell r="J460">
            <v>0</v>
          </cell>
          <cell r="K460">
            <v>2700</v>
          </cell>
          <cell r="L460">
            <v>0</v>
          </cell>
          <cell r="M460">
            <v>0</v>
          </cell>
          <cell r="N460">
            <v>0</v>
          </cell>
          <cell r="O460">
            <v>2.7</v>
          </cell>
          <cell r="P460">
            <v>0</v>
          </cell>
          <cell r="Q460" t="str">
            <v>1980Казахстан2,7АО "Казахстанский элеватор" ОАО "Казахстанский элеватор"</v>
          </cell>
        </row>
        <row r="461">
          <cell r="G461">
            <v>1</v>
          </cell>
          <cell r="H461">
            <v>0</v>
          </cell>
          <cell r="I461">
            <v>0</v>
          </cell>
          <cell r="J461">
            <v>1</v>
          </cell>
          <cell r="K461">
            <v>0</v>
          </cell>
          <cell r="L461">
            <v>330</v>
          </cell>
          <cell r="M461">
            <v>0</v>
          </cell>
          <cell r="N461">
            <v>0</v>
          </cell>
          <cell r="O461">
            <v>0</v>
          </cell>
          <cell r="P461">
            <v>0.33</v>
          </cell>
          <cell r="Q461" t="str">
            <v>1936Казахстан0,33№ 15 погрузо-выгрузочный</v>
          </cell>
        </row>
        <row r="462">
          <cell r="G462">
            <v>2</v>
          </cell>
          <cell r="H462">
            <v>0</v>
          </cell>
          <cell r="I462">
            <v>2</v>
          </cell>
          <cell r="J462">
            <v>0</v>
          </cell>
          <cell r="K462">
            <v>920</v>
          </cell>
          <cell r="L462">
            <v>0</v>
          </cell>
          <cell r="M462">
            <v>0</v>
          </cell>
          <cell r="N462">
            <v>0</v>
          </cell>
          <cell r="O462">
            <v>0.92</v>
          </cell>
          <cell r="P462">
            <v>0</v>
          </cell>
          <cell r="Q462" t="str">
            <v>1965Амангельды0,92АО "Амангельдинский ХПП"</v>
          </cell>
        </row>
        <row r="463">
          <cell r="G463">
            <v>0</v>
          </cell>
          <cell r="H463">
            <v>1</v>
          </cell>
          <cell r="I463">
            <v>0</v>
          </cell>
          <cell r="J463">
            <v>0</v>
          </cell>
          <cell r="K463">
            <v>0</v>
          </cell>
          <cell r="L463">
            <v>2500</v>
          </cell>
          <cell r="M463">
            <v>0</v>
          </cell>
          <cell r="N463">
            <v>0</v>
          </cell>
          <cell r="O463">
            <v>2.5</v>
          </cell>
          <cell r="P463">
            <v>0</v>
          </cell>
          <cell r="Q463" t="str">
            <v>1998Бейнеу2,5МП "Берекет"600 м. похищено</v>
          </cell>
        </row>
        <row r="464">
          <cell r="G464">
            <v>1</v>
          </cell>
          <cell r="H464">
            <v>0</v>
          </cell>
          <cell r="I464">
            <v>1</v>
          </cell>
          <cell r="J464">
            <v>0</v>
          </cell>
          <cell r="K464">
            <v>0</v>
          </cell>
          <cell r="L464">
            <v>4500</v>
          </cell>
          <cell r="M464">
            <v>0</v>
          </cell>
          <cell r="N464">
            <v>1</v>
          </cell>
          <cell r="O464">
            <v>4.5</v>
          </cell>
          <cell r="P464">
            <v>0</v>
          </cell>
          <cell r="Q464" t="str">
            <v>1986Бейнеу4,5Дортрест</v>
          </cell>
        </row>
        <row r="465">
          <cell r="G465">
            <v>1</v>
          </cell>
          <cell r="H465">
            <v>0</v>
          </cell>
          <cell r="I465">
            <v>1</v>
          </cell>
          <cell r="J465">
            <v>0</v>
          </cell>
          <cell r="K465">
            <v>0</v>
          </cell>
          <cell r="L465">
            <v>100</v>
          </cell>
          <cell r="M465">
            <v>0</v>
          </cell>
          <cell r="N465">
            <v>0</v>
          </cell>
          <cell r="O465">
            <v>0.1</v>
          </cell>
          <cell r="P465">
            <v>0</v>
          </cell>
          <cell r="Q465" t="str">
            <v>1987Бейнеу0,1СМУ-5 100 м. отсутст.</v>
          </cell>
        </row>
        <row r="466">
          <cell r="G466">
            <v>2</v>
          </cell>
          <cell r="H466">
            <v>1</v>
          </cell>
          <cell r="I466">
            <v>1</v>
          </cell>
          <cell r="J466">
            <v>0</v>
          </cell>
          <cell r="K466">
            <v>170</v>
          </cell>
          <cell r="L466">
            <v>0</v>
          </cell>
          <cell r="M466">
            <v>0</v>
          </cell>
          <cell r="N466">
            <v>0</v>
          </cell>
          <cell r="O466">
            <v>0.17</v>
          </cell>
          <cell r="P466">
            <v>0</v>
          </cell>
          <cell r="Q466" t="str">
            <v>1963Бейнеу0,17погрузочно-выгрузочный тупик №8, 8а ТОО "Амет-Актобе"</v>
          </cell>
        </row>
        <row r="467">
          <cell r="G467">
            <v>1</v>
          </cell>
          <cell r="H467">
            <v>1</v>
          </cell>
          <cell r="I467">
            <v>0</v>
          </cell>
          <cell r="J467">
            <v>0</v>
          </cell>
          <cell r="K467">
            <v>296</v>
          </cell>
          <cell r="L467">
            <v>0</v>
          </cell>
          <cell r="M467">
            <v>0</v>
          </cell>
          <cell r="N467">
            <v>0</v>
          </cell>
          <cell r="O467">
            <v>0.29599999999999999</v>
          </cell>
          <cell r="P467">
            <v>0</v>
          </cell>
          <cell r="Q467" t="str">
            <v>1964Сай-Утес0,296погрузочно-выгрузочный №6</v>
          </cell>
        </row>
        <row r="468">
          <cell r="G468">
            <v>1</v>
          </cell>
          <cell r="H468">
            <v>1</v>
          </cell>
          <cell r="I468">
            <v>0</v>
          </cell>
          <cell r="J468">
            <v>0</v>
          </cell>
          <cell r="K468">
            <v>153</v>
          </cell>
          <cell r="L468">
            <v>0</v>
          </cell>
          <cell r="M468">
            <v>0</v>
          </cell>
          <cell r="N468">
            <v>0</v>
          </cell>
          <cell r="O468">
            <v>0.153</v>
          </cell>
          <cell r="P468">
            <v>0</v>
          </cell>
          <cell r="Q468" t="str">
            <v>1964Сай-Утес0,153погрузочно-выгрузочный № 12 (скотопогр. туп)</v>
          </cell>
        </row>
        <row r="469">
          <cell r="G469">
            <v>1</v>
          </cell>
          <cell r="H469">
            <v>1</v>
          </cell>
          <cell r="I469">
            <v>0</v>
          </cell>
          <cell r="J469">
            <v>0</v>
          </cell>
          <cell r="K469">
            <v>203</v>
          </cell>
          <cell r="L469">
            <v>0</v>
          </cell>
          <cell r="M469">
            <v>0</v>
          </cell>
          <cell r="N469">
            <v>0</v>
          </cell>
          <cell r="O469">
            <v>0.20300000000000001</v>
          </cell>
          <cell r="P469">
            <v>0</v>
          </cell>
          <cell r="Q469" t="str">
            <v xml:space="preserve">1964Шетпе0,203погрузочно-выгрузочный № 6 </v>
          </cell>
        </row>
        <row r="470">
          <cell r="G470">
            <v>2</v>
          </cell>
          <cell r="H470">
            <v>1</v>
          </cell>
          <cell r="I470">
            <v>0</v>
          </cell>
          <cell r="J470">
            <v>0</v>
          </cell>
          <cell r="K470">
            <v>225</v>
          </cell>
          <cell r="L470">
            <v>0</v>
          </cell>
          <cell r="M470">
            <v>0</v>
          </cell>
          <cell r="N470">
            <v>0</v>
          </cell>
          <cell r="O470">
            <v>0.22500000000000001</v>
          </cell>
          <cell r="P470">
            <v>0</v>
          </cell>
          <cell r="Q470" t="str">
            <v xml:space="preserve">1964Шетпе0,225погрузочно-выгрузочный № 7 </v>
          </cell>
        </row>
        <row r="471">
          <cell r="G471">
            <v>2</v>
          </cell>
          <cell r="H471">
            <v>2</v>
          </cell>
          <cell r="I471">
            <v>0</v>
          </cell>
          <cell r="J471">
            <v>0</v>
          </cell>
          <cell r="K471">
            <v>350</v>
          </cell>
          <cell r="L471">
            <v>0</v>
          </cell>
          <cell r="M471">
            <v>0</v>
          </cell>
          <cell r="N471">
            <v>0</v>
          </cell>
          <cell r="O471">
            <v>0.35</v>
          </cell>
          <cell r="P471">
            <v>0</v>
          </cell>
          <cell r="Q471" t="str">
            <v>1964Жетыбай0,35погрузочно-выгрузочный № 14               ТОО "Транс-Рем-Строй-К"</v>
          </cell>
        </row>
        <row r="472">
          <cell r="G472">
            <v>1</v>
          </cell>
          <cell r="H472">
            <v>1</v>
          </cell>
          <cell r="I472">
            <v>0</v>
          </cell>
          <cell r="J472">
            <v>0</v>
          </cell>
          <cell r="K472">
            <v>420</v>
          </cell>
          <cell r="L472">
            <v>0</v>
          </cell>
          <cell r="M472">
            <v>0</v>
          </cell>
          <cell r="N472">
            <v>0</v>
          </cell>
          <cell r="O472">
            <v>0.42</v>
          </cell>
          <cell r="P472">
            <v>0</v>
          </cell>
          <cell r="Q472" t="str">
            <v>1964Жетыбай0,42Вытяжной путь №15               ТОО "Транс-Рем-Строй-К"</v>
          </cell>
        </row>
        <row r="473">
          <cell r="G473">
            <v>1</v>
          </cell>
          <cell r="H473">
            <v>1</v>
          </cell>
          <cell r="I473">
            <v>0</v>
          </cell>
          <cell r="J473">
            <v>0</v>
          </cell>
          <cell r="K473">
            <v>630</v>
          </cell>
          <cell r="L473">
            <v>0</v>
          </cell>
          <cell r="M473">
            <v>0</v>
          </cell>
          <cell r="N473">
            <v>0</v>
          </cell>
          <cell r="O473">
            <v>0.63</v>
          </cell>
          <cell r="P473">
            <v>0</v>
          </cell>
          <cell r="Q473" t="str">
            <v>1970Жетыбай 0,63УПТК вытяжной от стр.7 до упора</v>
          </cell>
        </row>
        <row r="474">
          <cell r="G474">
            <v>1</v>
          </cell>
          <cell r="H474">
            <v>1</v>
          </cell>
          <cell r="I474">
            <v>0</v>
          </cell>
          <cell r="J474">
            <v>0</v>
          </cell>
          <cell r="K474">
            <v>50</v>
          </cell>
          <cell r="L474">
            <v>0</v>
          </cell>
          <cell r="M474">
            <v>0</v>
          </cell>
          <cell r="N474">
            <v>0</v>
          </cell>
          <cell r="O474">
            <v>0.05</v>
          </cell>
          <cell r="P474">
            <v>0</v>
          </cell>
          <cell r="Q474" t="str">
            <v>1964Жетыбай0,05Вытяжной путь №13               ТОО "Транс-Рем-Строй-К"</v>
          </cell>
        </row>
        <row r="475">
          <cell r="G475">
            <v>1</v>
          </cell>
          <cell r="H475">
            <v>1</v>
          </cell>
          <cell r="I475">
            <v>0</v>
          </cell>
          <cell r="J475">
            <v>0</v>
          </cell>
          <cell r="K475">
            <v>487</v>
          </cell>
          <cell r="L475">
            <v>0</v>
          </cell>
          <cell r="M475">
            <v>0</v>
          </cell>
          <cell r="N475">
            <v>0</v>
          </cell>
          <cell r="O475">
            <v>0.48699999999999999</v>
          </cell>
          <cell r="P475">
            <v>0</v>
          </cell>
          <cell r="Q475" t="str">
            <v>1964Узень0,487погрузочно-выгрузочный № 6              ТОО "Транс-Рем-Строй-К"</v>
          </cell>
        </row>
        <row r="476">
          <cell r="G476">
            <v>1</v>
          </cell>
          <cell r="H476">
            <v>1</v>
          </cell>
          <cell r="I476">
            <v>0</v>
          </cell>
          <cell r="J476">
            <v>0</v>
          </cell>
          <cell r="K476">
            <v>4400</v>
          </cell>
          <cell r="L476">
            <v>0</v>
          </cell>
          <cell r="M476">
            <v>0</v>
          </cell>
          <cell r="N476">
            <v>0</v>
          </cell>
          <cell r="O476">
            <v>4.4000000000000004</v>
          </cell>
          <cell r="P476">
            <v>0</v>
          </cell>
          <cell r="Q476" t="str">
            <v>1964Узень4,4Соединительный путь от стр.2 до стр.32ТД "Казмунайгаз"               ТОО "Транс-Рем-Строй-К"</v>
          </cell>
        </row>
        <row r="477">
          <cell r="G477">
            <v>1</v>
          </cell>
          <cell r="H477">
            <v>1</v>
          </cell>
          <cell r="I477">
            <v>0</v>
          </cell>
          <cell r="J477">
            <v>0</v>
          </cell>
          <cell r="K477">
            <v>325</v>
          </cell>
          <cell r="L477">
            <v>0</v>
          </cell>
          <cell r="M477">
            <v>0</v>
          </cell>
          <cell r="N477">
            <v>0</v>
          </cell>
          <cell r="O477">
            <v>0.32500000000000001</v>
          </cell>
          <cell r="P477">
            <v>0</v>
          </cell>
          <cell r="Q477" t="str">
            <v>1968Макат0,325погр выгр п21               ТОО "Транс-Рем-Строй-К"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 Inputs"/>
      <sheetName val="Summary"/>
      <sheetName val="Nuclear Realisation post 2004"/>
      <sheetName val="EPR Initial&gt;&gt;&gt;"/>
      <sheetName val="Free Cash Flow EPR Init"/>
      <sheetName val="Income Statement EPR Init"/>
      <sheetName val="PV Matrix - Exit X EPR Init"/>
      <sheetName val="PV Matrix - Perpetuity EPR Init"/>
      <sheetName val="EPR Initial Euro"/>
      <sheetName val="EPR Initial FF"/>
      <sheetName val="EPR Serie&gt;&gt;&gt;"/>
      <sheetName val="Free Cash Flow EPR Serie"/>
      <sheetName val="Income Statement EPR Serie"/>
      <sheetName val="PV Matrix - Exit X EPR Serie"/>
      <sheetName val="PV Matrix - Perpetuity Serie"/>
      <sheetName val="EPR Serie Euros"/>
      <sheetName val="Пр мат"/>
      <sheetName val="I-Index"/>
    </sheetNames>
    <sheetDataSet>
      <sheetData sheetId="0" refreshError="1">
        <row r="33">
          <cell r="I33">
            <v>6.5595699999999999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"/>
      <sheetName val="Control Settings"/>
      <sheetName val="ТБ"/>
      <sheetName val="НАК"/>
      <sheetName val="Пит"/>
      <sheetName val="Пр мат"/>
      <sheetName val="Пр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N3">
            <v>11</v>
          </cell>
          <cell r="P3">
            <v>1</v>
          </cell>
        </row>
        <row r="4">
          <cell r="N4">
            <v>12</v>
          </cell>
          <cell r="P4">
            <v>2</v>
          </cell>
        </row>
        <row r="5">
          <cell r="N5">
            <v>13</v>
          </cell>
          <cell r="P5">
            <v>3</v>
          </cell>
        </row>
        <row r="6">
          <cell r="N6">
            <v>14</v>
          </cell>
          <cell r="P6">
            <v>4</v>
          </cell>
        </row>
        <row r="7">
          <cell r="N7">
            <v>15</v>
          </cell>
          <cell r="P7">
            <v>5</v>
          </cell>
        </row>
        <row r="8">
          <cell r="N8">
            <v>16</v>
          </cell>
          <cell r="P8">
            <v>6</v>
          </cell>
        </row>
        <row r="9">
          <cell r="N9">
            <v>17</v>
          </cell>
          <cell r="P9">
            <v>7</v>
          </cell>
        </row>
        <row r="10">
          <cell r="N10">
            <v>18</v>
          </cell>
          <cell r="P10">
            <v>8</v>
          </cell>
        </row>
        <row r="11">
          <cell r="N11">
            <v>19</v>
          </cell>
          <cell r="P11">
            <v>9</v>
          </cell>
        </row>
        <row r="12">
          <cell r="N12">
            <v>20</v>
          </cell>
          <cell r="P12">
            <v>10</v>
          </cell>
        </row>
        <row r="13">
          <cell r="N13">
            <v>21</v>
          </cell>
          <cell r="P13">
            <v>11</v>
          </cell>
        </row>
        <row r="14">
          <cell r="N14">
            <v>22</v>
          </cell>
          <cell r="P14">
            <v>12</v>
          </cell>
        </row>
        <row r="18">
          <cell r="N18">
            <v>6</v>
          </cell>
          <cell r="P18">
            <v>1</v>
          </cell>
        </row>
        <row r="19">
          <cell r="N19">
            <v>33</v>
          </cell>
          <cell r="P19">
            <v>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36</v>
          </cell>
          <cell r="P22">
            <v>3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0</v>
          </cell>
          <cell r="P27">
            <v>0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0</v>
          </cell>
          <cell r="P33">
            <v>0</v>
          </cell>
        </row>
        <row r="36">
          <cell r="N36">
            <v>7</v>
          </cell>
          <cell r="P36">
            <v>1</v>
          </cell>
        </row>
        <row r="37">
          <cell r="N37">
            <v>8</v>
          </cell>
          <cell r="P37">
            <v>2</v>
          </cell>
        </row>
        <row r="38">
          <cell r="N38">
            <v>9</v>
          </cell>
          <cell r="P38">
            <v>3</v>
          </cell>
        </row>
        <row r="39">
          <cell r="N39">
            <v>10</v>
          </cell>
          <cell r="P39">
            <v>4</v>
          </cell>
        </row>
        <row r="40">
          <cell r="N40">
            <v>11</v>
          </cell>
          <cell r="P40">
            <v>5</v>
          </cell>
        </row>
      </sheetData>
      <sheetData sheetId="6">
        <row r="3">
          <cell r="N3">
            <v>1</v>
          </cell>
          <cell r="P3">
            <v>1</v>
          </cell>
        </row>
        <row r="4">
          <cell r="N4">
            <v>2</v>
          </cell>
          <cell r="P4">
            <v>2</v>
          </cell>
        </row>
        <row r="5">
          <cell r="N5">
            <v>3</v>
          </cell>
          <cell r="P5">
            <v>3</v>
          </cell>
        </row>
        <row r="6">
          <cell r="N6">
            <v>4</v>
          </cell>
          <cell r="P6">
            <v>4</v>
          </cell>
        </row>
        <row r="7">
          <cell r="N7">
            <v>5</v>
          </cell>
          <cell r="P7">
            <v>5</v>
          </cell>
        </row>
        <row r="8">
          <cell r="N8">
            <v>6</v>
          </cell>
          <cell r="P8">
            <v>6</v>
          </cell>
        </row>
        <row r="9">
          <cell r="N9">
            <v>7</v>
          </cell>
          <cell r="P9">
            <v>7</v>
          </cell>
        </row>
        <row r="10">
          <cell r="N10">
            <v>8</v>
          </cell>
          <cell r="P10">
            <v>8</v>
          </cell>
        </row>
        <row r="11">
          <cell r="N11">
            <v>9</v>
          </cell>
          <cell r="P11">
            <v>9</v>
          </cell>
        </row>
        <row r="12">
          <cell r="N12">
            <v>10</v>
          </cell>
          <cell r="P12">
            <v>10</v>
          </cell>
        </row>
        <row r="13">
          <cell r="N13">
            <v>23</v>
          </cell>
          <cell r="P13">
            <v>11</v>
          </cell>
        </row>
        <row r="14">
          <cell r="N14">
            <v>24</v>
          </cell>
          <cell r="P14">
            <v>12</v>
          </cell>
        </row>
        <row r="18">
          <cell r="N18">
            <v>0</v>
          </cell>
          <cell r="P18">
            <v>0</v>
          </cell>
        </row>
        <row r="19">
          <cell r="N19">
            <v>2</v>
          </cell>
          <cell r="P19">
            <v>1</v>
          </cell>
        </row>
        <row r="20">
          <cell r="N20">
            <v>3</v>
          </cell>
          <cell r="P20">
            <v>2</v>
          </cell>
        </row>
        <row r="21">
          <cell r="N21">
            <v>4</v>
          </cell>
          <cell r="P21">
            <v>3</v>
          </cell>
        </row>
        <row r="22">
          <cell r="N22">
            <v>0</v>
          </cell>
          <cell r="P22">
            <v>0</v>
          </cell>
        </row>
        <row r="23">
          <cell r="N23">
            <v>6</v>
          </cell>
          <cell r="P23">
            <v>4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10</v>
          </cell>
          <cell r="P27">
            <v>5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16</v>
          </cell>
          <cell r="P33">
            <v>6</v>
          </cell>
        </row>
        <row r="34">
          <cell r="N34">
            <v>0</v>
          </cell>
          <cell r="P34">
            <v>0</v>
          </cell>
        </row>
        <row r="35">
          <cell r="N35">
            <v>0</v>
          </cell>
          <cell r="P35">
            <v>0</v>
          </cell>
        </row>
        <row r="36">
          <cell r="N36">
            <v>0</v>
          </cell>
          <cell r="P36">
            <v>0</v>
          </cell>
        </row>
        <row r="37">
          <cell r="N37">
            <v>0</v>
          </cell>
          <cell r="P37">
            <v>0</v>
          </cell>
        </row>
        <row r="38">
          <cell r="N38">
            <v>0</v>
          </cell>
          <cell r="P38">
            <v>0</v>
          </cell>
        </row>
        <row r="39">
          <cell r="N39">
            <v>0</v>
          </cell>
          <cell r="P39">
            <v>0</v>
          </cell>
        </row>
        <row r="40">
          <cell r="N40">
            <v>0</v>
          </cell>
          <cell r="P40">
            <v>0</v>
          </cell>
        </row>
        <row r="41">
          <cell r="N41">
            <v>0</v>
          </cell>
          <cell r="P41">
            <v>0</v>
          </cell>
        </row>
        <row r="42">
          <cell r="N42">
            <v>0</v>
          </cell>
          <cell r="P42">
            <v>0</v>
          </cell>
        </row>
        <row r="43">
          <cell r="N43">
            <v>0</v>
          </cell>
          <cell r="P43">
            <v>0</v>
          </cell>
        </row>
        <row r="44">
          <cell r="N44">
            <v>27</v>
          </cell>
          <cell r="P44">
            <v>7</v>
          </cell>
        </row>
        <row r="45">
          <cell r="N45">
            <v>0</v>
          </cell>
          <cell r="P45">
            <v>0</v>
          </cell>
        </row>
        <row r="46">
          <cell r="N46">
            <v>29</v>
          </cell>
          <cell r="P46">
            <v>8</v>
          </cell>
        </row>
        <row r="47">
          <cell r="N47">
            <v>0</v>
          </cell>
          <cell r="P47">
            <v>0</v>
          </cell>
        </row>
        <row r="48">
          <cell r="N48">
            <v>31</v>
          </cell>
          <cell r="P48">
            <v>9</v>
          </cell>
        </row>
        <row r="49">
          <cell r="N49">
            <v>0</v>
          </cell>
          <cell r="P49">
            <v>0</v>
          </cell>
        </row>
        <row r="50">
          <cell r="N50">
            <v>48</v>
          </cell>
          <cell r="P50">
            <v>10</v>
          </cell>
        </row>
        <row r="54">
          <cell r="N54">
            <v>1</v>
          </cell>
          <cell r="P54">
            <v>1</v>
          </cell>
        </row>
        <row r="55">
          <cell r="N55">
            <v>2</v>
          </cell>
          <cell r="P55">
            <v>2</v>
          </cell>
        </row>
        <row r="56">
          <cell r="N56">
            <v>3</v>
          </cell>
          <cell r="P56">
            <v>3</v>
          </cell>
        </row>
        <row r="57">
          <cell r="N57">
            <v>0</v>
          </cell>
          <cell r="P57">
            <v>0</v>
          </cell>
        </row>
        <row r="58">
          <cell r="N58">
            <v>5</v>
          </cell>
          <cell r="P58">
            <v>4</v>
          </cell>
        </row>
        <row r="59">
          <cell r="N59">
            <v>6</v>
          </cell>
          <cell r="P59">
            <v>5</v>
          </cell>
        </row>
        <row r="63">
          <cell r="N63">
            <v>1</v>
          </cell>
          <cell r="P63">
            <v>1</v>
          </cell>
        </row>
        <row r="64">
          <cell r="N64">
            <v>2</v>
          </cell>
          <cell r="P64">
            <v>2</v>
          </cell>
        </row>
        <row r="65">
          <cell r="N65">
            <v>3</v>
          </cell>
          <cell r="P65">
            <v>3</v>
          </cell>
        </row>
        <row r="66">
          <cell r="N66">
            <v>4</v>
          </cell>
          <cell r="P66">
            <v>4</v>
          </cell>
        </row>
        <row r="67">
          <cell r="N67">
            <v>0</v>
          </cell>
          <cell r="P67">
            <v>0</v>
          </cell>
        </row>
        <row r="68">
          <cell r="N68">
            <v>6</v>
          </cell>
          <cell r="P68">
            <v>5</v>
          </cell>
        </row>
        <row r="69">
          <cell r="N69">
            <v>7</v>
          </cell>
          <cell r="P69">
            <v>6</v>
          </cell>
        </row>
        <row r="70">
          <cell r="N70">
            <v>8</v>
          </cell>
          <cell r="P70">
            <v>7</v>
          </cell>
        </row>
        <row r="71">
          <cell r="N71">
            <v>9</v>
          </cell>
          <cell r="P71">
            <v>8</v>
          </cell>
        </row>
        <row r="72">
          <cell r="N72">
            <v>10</v>
          </cell>
          <cell r="P72">
            <v>9</v>
          </cell>
        </row>
        <row r="73">
          <cell r="N73">
            <v>11</v>
          </cell>
          <cell r="P73">
            <v>10</v>
          </cell>
        </row>
        <row r="74">
          <cell r="N74">
            <v>12</v>
          </cell>
          <cell r="P74">
            <v>11</v>
          </cell>
        </row>
        <row r="75">
          <cell r="N75">
            <v>13</v>
          </cell>
          <cell r="P75">
            <v>12</v>
          </cell>
        </row>
        <row r="76">
          <cell r="N76">
            <v>14</v>
          </cell>
          <cell r="P76">
            <v>13</v>
          </cell>
        </row>
        <row r="77">
          <cell r="N77">
            <v>0</v>
          </cell>
          <cell r="P77">
            <v>0</v>
          </cell>
        </row>
        <row r="78">
          <cell r="N78">
            <v>0</v>
          </cell>
          <cell r="P78">
            <v>0</v>
          </cell>
        </row>
        <row r="79">
          <cell r="N79">
            <v>17</v>
          </cell>
          <cell r="P79">
            <v>14</v>
          </cell>
        </row>
        <row r="82">
          <cell r="N82">
            <v>0</v>
          </cell>
          <cell r="P82">
            <v>0</v>
          </cell>
        </row>
        <row r="83">
          <cell r="N83">
            <v>0</v>
          </cell>
          <cell r="P83">
            <v>0</v>
          </cell>
        </row>
        <row r="84">
          <cell r="N84">
            <v>0</v>
          </cell>
          <cell r="P84">
            <v>0</v>
          </cell>
        </row>
        <row r="85">
          <cell r="N85">
            <v>0</v>
          </cell>
          <cell r="P85">
            <v>0</v>
          </cell>
        </row>
        <row r="86">
          <cell r="N86">
            <v>0</v>
          </cell>
          <cell r="P86">
            <v>0</v>
          </cell>
        </row>
        <row r="87">
          <cell r="N87">
            <v>0</v>
          </cell>
          <cell r="P87">
            <v>0</v>
          </cell>
        </row>
        <row r="88">
          <cell r="N88">
            <v>0</v>
          </cell>
          <cell r="P88">
            <v>0</v>
          </cell>
        </row>
        <row r="89">
          <cell r="N89">
            <v>0</v>
          </cell>
          <cell r="P89">
            <v>0</v>
          </cell>
        </row>
        <row r="90">
          <cell r="N90">
            <v>0</v>
          </cell>
          <cell r="P90">
            <v>0</v>
          </cell>
        </row>
        <row r="91">
          <cell r="N91">
            <v>0</v>
          </cell>
          <cell r="P91">
            <v>0</v>
          </cell>
        </row>
        <row r="92">
          <cell r="N92">
            <v>0</v>
          </cell>
          <cell r="P92">
            <v>0</v>
          </cell>
        </row>
        <row r="93">
          <cell r="N93">
            <v>0</v>
          </cell>
          <cell r="P93">
            <v>0</v>
          </cell>
        </row>
        <row r="94">
          <cell r="N94">
            <v>0</v>
          </cell>
          <cell r="P94">
            <v>0</v>
          </cell>
        </row>
        <row r="95">
          <cell r="N95">
            <v>0</v>
          </cell>
          <cell r="P95">
            <v>0</v>
          </cell>
        </row>
        <row r="96">
          <cell r="N96">
            <v>0</v>
          </cell>
          <cell r="P96">
            <v>0</v>
          </cell>
        </row>
        <row r="97">
          <cell r="N97">
            <v>0</v>
          </cell>
          <cell r="P97">
            <v>0</v>
          </cell>
        </row>
        <row r="98">
          <cell r="N98">
            <v>0</v>
          </cell>
          <cell r="P98">
            <v>0</v>
          </cell>
        </row>
        <row r="99">
          <cell r="N99">
            <v>0</v>
          </cell>
          <cell r="P99">
            <v>0</v>
          </cell>
        </row>
        <row r="100">
          <cell r="N100">
            <v>0</v>
          </cell>
          <cell r="P100">
            <v>0</v>
          </cell>
        </row>
        <row r="101">
          <cell r="N101">
            <v>0</v>
          </cell>
          <cell r="P101">
            <v>0</v>
          </cell>
        </row>
        <row r="102">
          <cell r="N102">
            <v>0</v>
          </cell>
          <cell r="P102">
            <v>0</v>
          </cell>
        </row>
        <row r="103">
          <cell r="N103">
            <v>22</v>
          </cell>
          <cell r="P103">
            <v>1</v>
          </cell>
        </row>
        <row r="104">
          <cell r="N104">
            <v>0</v>
          </cell>
          <cell r="P104">
            <v>0</v>
          </cell>
        </row>
        <row r="105">
          <cell r="N105">
            <v>0</v>
          </cell>
          <cell r="P105">
            <v>0</v>
          </cell>
        </row>
        <row r="106">
          <cell r="N106">
            <v>0</v>
          </cell>
          <cell r="P106">
            <v>0</v>
          </cell>
        </row>
        <row r="107">
          <cell r="N107">
            <v>0</v>
          </cell>
          <cell r="P107">
            <v>0</v>
          </cell>
        </row>
        <row r="108">
          <cell r="N108">
            <v>0</v>
          </cell>
          <cell r="P108">
            <v>0</v>
          </cell>
        </row>
        <row r="109">
          <cell r="N109">
            <v>0</v>
          </cell>
          <cell r="P109">
            <v>0</v>
          </cell>
        </row>
        <row r="110">
          <cell r="N110">
            <v>0</v>
          </cell>
          <cell r="P110">
            <v>0</v>
          </cell>
        </row>
        <row r="111">
          <cell r="N111">
            <v>0</v>
          </cell>
          <cell r="P111">
            <v>0</v>
          </cell>
        </row>
        <row r="112">
          <cell r="N112">
            <v>0</v>
          </cell>
          <cell r="P112">
            <v>0</v>
          </cell>
        </row>
        <row r="113">
          <cell r="N113">
            <v>0</v>
          </cell>
          <cell r="P113">
            <v>0</v>
          </cell>
        </row>
        <row r="114">
          <cell r="N114">
            <v>0</v>
          </cell>
          <cell r="P114">
            <v>0</v>
          </cell>
        </row>
        <row r="115">
          <cell r="N115">
            <v>0</v>
          </cell>
          <cell r="P115">
            <v>0</v>
          </cell>
        </row>
        <row r="116">
          <cell r="N116">
            <v>0</v>
          </cell>
          <cell r="P116">
            <v>0</v>
          </cell>
        </row>
        <row r="117">
          <cell r="N117">
            <v>0</v>
          </cell>
          <cell r="P117">
            <v>0</v>
          </cell>
        </row>
        <row r="118">
          <cell r="N118">
            <v>0</v>
          </cell>
          <cell r="P118">
            <v>0</v>
          </cell>
        </row>
        <row r="119">
          <cell r="N119">
            <v>0</v>
          </cell>
          <cell r="P119">
            <v>0</v>
          </cell>
        </row>
        <row r="120">
          <cell r="N120">
            <v>0</v>
          </cell>
          <cell r="P120">
            <v>0</v>
          </cell>
        </row>
        <row r="121">
          <cell r="N121">
            <v>0</v>
          </cell>
          <cell r="P121">
            <v>0</v>
          </cell>
        </row>
        <row r="122">
          <cell r="N122">
            <v>0</v>
          </cell>
          <cell r="P122">
            <v>0</v>
          </cell>
        </row>
        <row r="123">
          <cell r="N123">
            <v>0</v>
          </cell>
          <cell r="P123">
            <v>0</v>
          </cell>
        </row>
        <row r="124">
          <cell r="N124">
            <v>0</v>
          </cell>
          <cell r="P124">
            <v>0</v>
          </cell>
        </row>
        <row r="125">
          <cell r="N125">
            <v>0</v>
          </cell>
          <cell r="P125">
            <v>0</v>
          </cell>
        </row>
        <row r="126">
          <cell r="N126">
            <v>0</v>
          </cell>
          <cell r="P12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P3">
            <v>1</v>
          </cell>
        </row>
        <row r="4">
          <cell r="P4">
            <v>2</v>
          </cell>
        </row>
        <row r="5">
          <cell r="P5">
            <v>3</v>
          </cell>
        </row>
        <row r="6">
          <cell r="P6">
            <v>4</v>
          </cell>
        </row>
        <row r="7">
          <cell r="P7">
            <v>5</v>
          </cell>
        </row>
        <row r="8">
          <cell r="P8">
            <v>6</v>
          </cell>
        </row>
        <row r="9">
          <cell r="P9">
            <v>7</v>
          </cell>
        </row>
        <row r="10">
          <cell r="P10">
            <v>8</v>
          </cell>
        </row>
        <row r="11">
          <cell r="P11">
            <v>9</v>
          </cell>
        </row>
        <row r="12">
          <cell r="P12">
            <v>10</v>
          </cell>
        </row>
        <row r="13">
          <cell r="P13">
            <v>11</v>
          </cell>
        </row>
        <row r="14">
          <cell r="P14">
            <v>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тариф"/>
      <sheetName val="анализ"/>
      <sheetName val="тарифная сетка"/>
      <sheetName val="расчет объемов"/>
    </sheetNames>
    <sheetDataSet>
      <sheetData sheetId="0"/>
      <sheetData sheetId="1">
        <row r="12">
          <cell r="C12">
            <v>7413.5792341755878</v>
          </cell>
          <cell r="D12">
            <v>2621.096074674665</v>
          </cell>
          <cell r="E12">
            <v>1558.5130505544078</v>
          </cell>
          <cell r="F12">
            <v>1149.8521431103709</v>
          </cell>
          <cell r="G12">
            <v>926.69740427194859</v>
          </cell>
          <cell r="H12">
            <v>783.89056414569723</v>
          </cell>
          <cell r="I12">
            <v>683.7061748939899</v>
          </cell>
          <cell r="J12">
            <v>609.05906300341144</v>
          </cell>
          <cell r="K12">
            <v>551.01757330737723</v>
          </cell>
          <cell r="L12">
            <v>504.43017476176306</v>
          </cell>
          <cell r="M12">
            <v>466.10411813277989</v>
          </cell>
          <cell r="N12">
            <v>433.94873447128475</v>
          </cell>
          <cell r="O12">
            <v>406.53412387761375</v>
          </cell>
          <cell r="P12">
            <v>382.84715647975537</v>
          </cell>
          <cell r="Q12">
            <v>362.14868559027377</v>
          </cell>
          <cell r="R12">
            <v>343.88600015694033</v>
          </cell>
          <cell r="S12">
            <v>327.63700933433319</v>
          </cell>
          <cell r="T12">
            <v>313.07345713631446</v>
          </cell>
        </row>
        <row r="13">
          <cell r="C13">
            <v>6809.1267213695128</v>
          </cell>
          <cell r="D13">
            <v>2407.3898393194531</v>
          </cell>
          <cell r="E13">
            <v>1431.4425627519756</v>
          </cell>
          <cell r="F13">
            <v>1056.1010688580695</v>
          </cell>
          <cell r="G13">
            <v>851.14084017118921</v>
          </cell>
          <cell r="H13">
            <v>719.97749243013891</v>
          </cell>
          <cell r="I13">
            <v>627.96145262399739</v>
          </cell>
          <cell r="J13">
            <v>559.40055535806027</v>
          </cell>
          <cell r="K13">
            <v>506.0913715004861</v>
          </cell>
          <cell r="L13">
            <v>463.30239059181872</v>
          </cell>
          <cell r="M13">
            <v>428.10117831986935</v>
          </cell>
          <cell r="N13">
            <v>398.56752457323574</v>
          </cell>
          <cell r="O13">
            <v>373.38811370395092</v>
          </cell>
          <cell r="P13">
            <v>351.63241951598667</v>
          </cell>
          <cell r="Q13">
            <v>332.62156028413943</v>
          </cell>
          <cell r="R13">
            <v>315.84788923266854</v>
          </cell>
          <cell r="S13">
            <v>300.9237299149317</v>
          </cell>
          <cell r="T13">
            <v>287.54759009134261</v>
          </cell>
        </row>
        <row r="14">
          <cell r="C14">
            <v>5964.1147203303926</v>
          </cell>
          <cell r="D14">
            <v>2108.6329812600652</v>
          </cell>
          <cell r="E14">
            <v>1253.8006721219344</v>
          </cell>
          <cell r="F14">
            <v>925.03902316363735</v>
          </cell>
          <cell r="G14">
            <v>745.51434004129919</v>
          </cell>
          <cell r="H14">
            <v>630.62835171402151</v>
          </cell>
          <cell r="I14">
            <v>550.03149400068207</v>
          </cell>
          <cell r="J14">
            <v>489.97899779150703</v>
          </cell>
          <cell r="K14">
            <v>443.28547875683557</v>
          </cell>
          <cell r="L14">
            <v>405.80660645087391</v>
          </cell>
          <cell r="M14">
            <v>374.97386139037627</v>
          </cell>
          <cell r="N14">
            <v>349.10533136248881</v>
          </cell>
          <cell r="O14">
            <v>327.05068307059383</v>
          </cell>
          <cell r="P14">
            <v>307.99486853416721</v>
          </cell>
          <cell r="Q14">
            <v>291.34325518778138</v>
          </cell>
          <cell r="R14">
            <v>276.65119517396272</v>
          </cell>
          <cell r="S14">
            <v>263.57912265750821</v>
          </cell>
          <cell r="T14">
            <v>251.86296055808708</v>
          </cell>
        </row>
        <row r="15">
          <cell r="C15">
            <v>5260.8691767580958</v>
          </cell>
          <cell r="D15">
            <v>1859.9981349104698</v>
          </cell>
          <cell r="E15">
            <v>1105.961507963661</v>
          </cell>
          <cell r="F15">
            <v>815.96506983192455</v>
          </cell>
          <cell r="G15">
            <v>657.60864709476209</v>
          </cell>
          <cell r="H15">
            <v>556.26918882242296</v>
          </cell>
          <cell r="I15">
            <v>485.17573331890833</v>
          </cell>
          <cell r="J15">
            <v>432.20419586385242</v>
          </cell>
          <cell r="K15">
            <v>391.01644100620234</v>
          </cell>
          <cell r="L15">
            <v>357.95680796092051</v>
          </cell>
          <cell r="M15">
            <v>330.75963860220861</v>
          </cell>
          <cell r="N15">
            <v>307.94133971740524</v>
          </cell>
          <cell r="O15">
            <v>288.48721704475429</v>
          </cell>
          <cell r="P15">
            <v>271.67832720382376</v>
          </cell>
          <cell r="Q15">
            <v>256.99015242766149</v>
          </cell>
          <cell r="R15">
            <v>244.0304745384513</v>
          </cell>
          <cell r="S15">
            <v>232.49976686380879</v>
          </cell>
          <cell r="T15">
            <v>222.1650903947868</v>
          </cell>
        </row>
        <row r="16">
          <cell r="C16">
            <v>4605.9396958827538</v>
          </cell>
          <cell r="D16">
            <v>1628.4455963475</v>
          </cell>
          <cell r="E16">
            <v>968.27954478564811</v>
          </cell>
          <cell r="F16">
            <v>714.38497695328977</v>
          </cell>
          <cell r="G16">
            <v>575.74246198534433</v>
          </cell>
          <cell r="H16">
            <v>487.01882755665963</v>
          </cell>
          <cell r="I16">
            <v>424.77584872195342</v>
          </cell>
          <cell r="J16">
            <v>378.39877700268818</v>
          </cell>
          <cell r="K16">
            <v>342.33851610107763</v>
          </cell>
          <cell r="L16">
            <v>313.39450113729657</v>
          </cell>
          <cell r="M16">
            <v>289.58312743533133</v>
          </cell>
          <cell r="N16">
            <v>269.60549539491655</v>
          </cell>
          <cell r="O16">
            <v>252.57323079073328</v>
          </cell>
          <cell r="P16">
            <v>237.85689203361346</v>
          </cell>
          <cell r="Q16">
            <v>224.99725895996241</v>
          </cell>
          <cell r="R16">
            <v>213.65094092197032</v>
          </cell>
          <cell r="S16">
            <v>203.55569954343756</v>
          </cell>
          <cell r="T16">
            <v>194.50759456430805</v>
          </cell>
        </row>
        <row r="17">
          <cell r="C17">
            <v>3951.6005745325569</v>
          </cell>
          <cell r="D17">
            <v>1397.1017813963142</v>
          </cell>
          <cell r="E17">
            <v>830.72168940973654</v>
          </cell>
          <cell r="F17">
            <v>612.8964493151077</v>
          </cell>
          <cell r="G17">
            <v>493.95007181656968</v>
          </cell>
          <cell r="H17">
            <v>417.83088921059499</v>
          </cell>
          <cell r="I17">
            <v>364.43040914271529</v>
          </cell>
          <cell r="J17">
            <v>324.64185884649555</v>
          </cell>
          <cell r="K17">
            <v>293.70446993018493</v>
          </cell>
          <cell r="L17">
            <v>268.87236319148923</v>
          </cell>
          <cell r="M17">
            <v>248.44373315857652</v>
          </cell>
          <cell r="N17">
            <v>231.30420735903755</v>
          </cell>
          <cell r="O17">
            <v>216.69161773793485</v>
          </cell>
          <cell r="P17">
            <v>204.06594381961733</v>
          </cell>
          <cell r="Q17">
            <v>193.03320418398079</v>
          </cell>
          <cell r="R17">
            <v>183.29879169963201</v>
          </cell>
          <cell r="S17">
            <v>174.6377226745393</v>
          </cell>
          <cell r="T17">
            <v>166.87502945779576</v>
          </cell>
        </row>
        <row r="18">
          <cell r="C18">
            <v>3301.1501027444651</v>
          </cell>
          <cell r="D18">
            <v>1167.1328116826398</v>
          </cell>
          <cell r="E18">
            <v>693.98132190306319</v>
          </cell>
          <cell r="F18">
            <v>512.01105437323258</v>
          </cell>
          <cell r="G18">
            <v>412.64376284305825</v>
          </cell>
          <cell r="H18">
            <v>349.0541254945864</v>
          </cell>
          <cell r="I18">
            <v>304.44359441034658</v>
          </cell>
          <cell r="J18">
            <v>271.20441083877398</v>
          </cell>
          <cell r="K18">
            <v>245.35944936723018</v>
          </cell>
          <cell r="L18">
            <v>224.61481433500563</v>
          </cell>
          <cell r="M18">
            <v>207.54882477960734</v>
          </cell>
          <cell r="N18">
            <v>193.23053873653166</v>
          </cell>
          <cell r="O18">
            <v>181.02324429489337</v>
          </cell>
          <cell r="P18">
            <v>170.47581067488426</v>
          </cell>
          <cell r="Q18">
            <v>161.25910749479556</v>
          </cell>
          <cell r="R18">
            <v>153.12702122576107</v>
          </cell>
          <cell r="S18">
            <v>145.89160146033001</v>
          </cell>
          <cell r="T18">
            <v>139.40668097641748</v>
          </cell>
        </row>
        <row r="19">
          <cell r="C19">
            <v>2849.6017950269384</v>
          </cell>
          <cell r="D19">
            <v>1007.4863764724532</v>
          </cell>
          <cell r="E19">
            <v>599.05498358467571</v>
          </cell>
          <cell r="F19">
            <v>441.97554615968909</v>
          </cell>
          <cell r="G19">
            <v>356.20022437836735</v>
          </cell>
          <cell r="H19">
            <v>301.3087050310134</v>
          </cell>
          <cell r="I19">
            <v>262.80023207515785</v>
          </cell>
          <cell r="J19">
            <v>234.10767517141775</v>
          </cell>
          <cell r="K19">
            <v>211.79792059816009</v>
          </cell>
          <cell r="L19">
            <v>193.8908435537505</v>
          </cell>
          <cell r="M19">
            <v>179.15922791756859</v>
          </cell>
          <cell r="N19">
            <v>166.79947076016555</v>
          </cell>
          <cell r="O19">
            <v>156.26195290407202</v>
          </cell>
          <cell r="P19">
            <v>147.15725156028338</v>
          </cell>
          <cell r="Q19">
            <v>139.20125649529794</v>
          </cell>
          <cell r="R19">
            <v>132.18151885589486</v>
          </cell>
          <cell r="S19">
            <v>125.93579705905668</v>
          </cell>
          <cell r="T19">
            <v>120.33791738790784</v>
          </cell>
        </row>
        <row r="20">
          <cell r="C20">
            <v>2525.8679849575392</v>
          </cell>
          <cell r="D20">
            <v>893.02919027273822</v>
          </cell>
          <cell r="E20">
            <v>530.9983334887296</v>
          </cell>
          <cell r="F20">
            <v>391.76417004198589</v>
          </cell>
          <cell r="G20">
            <v>315.73349811969246</v>
          </cell>
          <cell r="H20">
            <v>267.07802225386257</v>
          </cell>
          <cell r="I20">
            <v>232.94436920853269</v>
          </cell>
          <cell r="J20">
            <v>207.51147854422692</v>
          </cell>
          <cell r="K20">
            <v>187.73626120431828</v>
          </cell>
          <cell r="L20">
            <v>171.86354779938631</v>
          </cell>
          <cell r="M20">
            <v>158.80554216257414</v>
          </cell>
          <cell r="N20">
            <v>147.84993602833566</v>
          </cell>
          <cell r="O20">
            <v>138.50955063130391</v>
          </cell>
          <cell r="P20">
            <v>130.43920421412736</v>
          </cell>
          <cell r="Q20">
            <v>123.38706336476459</v>
          </cell>
          <cell r="R20">
            <v>117.16481483968532</v>
          </cell>
          <cell r="S20">
            <v>111.62864878409231</v>
          </cell>
          <cell r="T20">
            <v>106.66672565866634</v>
          </cell>
        </row>
        <row r="21">
          <cell r="C21">
            <v>2264.8914492158692</v>
          </cell>
          <cell r="D21">
            <v>800.76005119598415</v>
          </cell>
          <cell r="E21">
            <v>476.13477514610378</v>
          </cell>
          <cell r="F21">
            <v>351.28649799651407</v>
          </cell>
          <cell r="G21">
            <v>283.11143115198371</v>
          </cell>
          <cell r="H21">
            <v>239.48311332131146</v>
          </cell>
          <cell r="I21">
            <v>208.87620141092179</v>
          </cell>
          <cell r="J21">
            <v>186.07107583132958</v>
          </cell>
          <cell r="K21">
            <v>168.33906413227103</v>
          </cell>
          <cell r="L21">
            <v>154.10634370476666</v>
          </cell>
          <cell r="M21">
            <v>142.39751114235321</v>
          </cell>
          <cell r="N21">
            <v>132.57385495676249</v>
          </cell>
          <cell r="O21">
            <v>124.1985324363048</v>
          </cell>
          <cell r="P21">
            <v>116.96202652969052</v>
          </cell>
          <cell r="Q21">
            <v>110.638523637414</v>
          </cell>
          <cell r="R21">
            <v>105.05916732771162</v>
          </cell>
          <cell r="S21">
            <v>100.09500639949805</v>
          </cell>
          <cell r="T21">
            <v>95.645756745370662</v>
          </cell>
        </row>
        <row r="22">
          <cell r="C22">
            <v>2103.657598198402</v>
          </cell>
          <cell r="D22">
            <v>743.7552764903478</v>
          </cell>
          <cell r="E22">
            <v>442.23953331156883</v>
          </cell>
          <cell r="F22">
            <v>326.27899712841423</v>
          </cell>
          <cell r="G22">
            <v>262.9571997748003</v>
          </cell>
          <cell r="H22">
            <v>222.43470924533872</v>
          </cell>
          <cell r="I22">
            <v>194.00665243053126</v>
          </cell>
          <cell r="J22">
            <v>172.82498576832231</v>
          </cell>
          <cell r="K22">
            <v>156.35528645669223</v>
          </cell>
          <cell r="L22">
            <v>143.1357696976356</v>
          </cell>
          <cell r="M22">
            <v>132.26046942905913</v>
          </cell>
          <cell r="N22">
            <v>123.13614297003113</v>
          </cell>
          <cell r="O22">
            <v>115.35704571412386</v>
          </cell>
          <cell r="P22">
            <v>108.6356946135547</v>
          </cell>
          <cell r="Q22">
            <v>102.76235136296646</v>
          </cell>
          <cell r="R22">
            <v>97.580180138811272</v>
          </cell>
          <cell r="S22">
            <v>92.969409561293489</v>
          </cell>
          <cell r="T22">
            <v>88.836894581634269</v>
          </cell>
        </row>
        <row r="23">
          <cell r="C23">
            <v>1973.9704398891377</v>
          </cell>
          <cell r="D23">
            <v>697.90394195370072</v>
          </cell>
          <cell r="E23">
            <v>414.97616667989348</v>
          </cell>
          <cell r="F23">
            <v>306.16441384745679</v>
          </cell>
          <cell r="G23">
            <v>246.74630498614223</v>
          </cell>
          <cell r="H23">
            <v>208.7219618019904</v>
          </cell>
          <cell r="I23">
            <v>182.04644965401658</v>
          </cell>
          <cell r="J23">
            <v>162.17059918548313</v>
          </cell>
          <cell r="K23">
            <v>146.71623074507588</v>
          </cell>
          <cell r="L23">
            <v>134.31167625182334</v>
          </cell>
          <cell r="M23">
            <v>124.10682101612653</v>
          </cell>
          <cell r="N23">
            <v>115.54499482851664</v>
          </cell>
          <cell r="O23">
            <v>108.24546659477058</v>
          </cell>
          <cell r="P23">
            <v>101.93847614157016</v>
          </cell>
          <cell r="Q23">
            <v>96.427215197815499</v>
          </cell>
          <cell r="R23">
            <v>91.564516620020783</v>
          </cell>
          <cell r="S23">
            <v>87.237992744212605</v>
          </cell>
          <cell r="T23">
            <v>83.360240766308735</v>
          </cell>
        </row>
        <row r="24">
          <cell r="C24">
            <v>1874.1282700724371</v>
          </cell>
          <cell r="D24">
            <v>662.60440429081689</v>
          </cell>
          <cell r="E24">
            <v>393.98693600738949</v>
          </cell>
          <cell r="F24">
            <v>290.67881245167041</v>
          </cell>
          <cell r="G24">
            <v>234.26603375905469</v>
          </cell>
          <cell r="H24">
            <v>198.16493767761722</v>
          </cell>
          <cell r="I24">
            <v>172.83865597403397</v>
          </cell>
          <cell r="J24">
            <v>153.96811338530952</v>
          </cell>
          <cell r="K24">
            <v>139.29541707486777</v>
          </cell>
          <cell r="L24">
            <v>127.51827706117825</v>
          </cell>
          <cell r="M24">
            <v>117.82957691514655</v>
          </cell>
          <cell r="N24">
            <v>109.70080245257283</v>
          </cell>
          <cell r="O24">
            <v>102.77047971591436</v>
          </cell>
          <cell r="P24">
            <v>96.782492829908264</v>
          </cell>
          <cell r="Q24">
            <v>91.549987960677896</v>
          </cell>
          <cell r="R24">
            <v>86.933241585287419</v>
          </cell>
          <cell r="S24">
            <v>82.825550536352125</v>
          </cell>
          <cell r="T24">
            <v>79.143932788050336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F080E-0AEF-4933-AFE7-32BA783A1A75}">
  <sheetPr>
    <tabColor theme="6" tint="0.39997558519241921"/>
    <pageSetUpPr fitToPage="1"/>
  </sheetPr>
  <dimension ref="A1:J173"/>
  <sheetViews>
    <sheetView tabSelected="1" view="pageBreakPreview" zoomScale="70" zoomScaleNormal="75" zoomScaleSheetLayoutView="70" workbookViewId="0">
      <selection activeCell="A4" sqref="A4:G172"/>
    </sheetView>
  </sheetViews>
  <sheetFormatPr defaultColWidth="9.33203125" defaultRowHeight="17.25" customHeight="1" x14ac:dyDescent="0.25"/>
  <cols>
    <col min="1" max="1" width="8.33203125" style="70" customWidth="1"/>
    <col min="2" max="2" width="52.44140625" style="4" customWidth="1"/>
    <col min="3" max="3" width="15.33203125" style="4" customWidth="1"/>
    <col min="4" max="4" width="17.88671875" style="4" customWidth="1"/>
    <col min="5" max="5" width="18.33203125" style="4" customWidth="1"/>
    <col min="6" max="6" width="17.6640625" style="4" customWidth="1"/>
    <col min="7" max="7" width="56.21875" style="4" customWidth="1"/>
    <col min="8" max="256" width="9.33203125" style="4"/>
    <col min="257" max="257" width="8.33203125" style="4" customWidth="1"/>
    <col min="258" max="258" width="52.44140625" style="4" customWidth="1"/>
    <col min="259" max="259" width="15.33203125" style="4" customWidth="1"/>
    <col min="260" max="260" width="17.88671875" style="4" customWidth="1"/>
    <col min="261" max="261" width="18.33203125" style="4" customWidth="1"/>
    <col min="262" max="262" width="17.6640625" style="4" customWidth="1"/>
    <col min="263" max="263" width="56.21875" style="4" customWidth="1"/>
    <col min="264" max="512" width="9.33203125" style="4"/>
    <col min="513" max="513" width="8.33203125" style="4" customWidth="1"/>
    <col min="514" max="514" width="52.44140625" style="4" customWidth="1"/>
    <col min="515" max="515" width="15.33203125" style="4" customWidth="1"/>
    <col min="516" max="516" width="17.88671875" style="4" customWidth="1"/>
    <col min="517" max="517" width="18.33203125" style="4" customWidth="1"/>
    <col min="518" max="518" width="17.6640625" style="4" customWidth="1"/>
    <col min="519" max="519" width="56.21875" style="4" customWidth="1"/>
    <col min="520" max="768" width="9.33203125" style="4"/>
    <col min="769" max="769" width="8.33203125" style="4" customWidth="1"/>
    <col min="770" max="770" width="52.44140625" style="4" customWidth="1"/>
    <col min="771" max="771" width="15.33203125" style="4" customWidth="1"/>
    <col min="772" max="772" width="17.88671875" style="4" customWidth="1"/>
    <col min="773" max="773" width="18.33203125" style="4" customWidth="1"/>
    <col min="774" max="774" width="17.6640625" style="4" customWidth="1"/>
    <col min="775" max="775" width="56.21875" style="4" customWidth="1"/>
    <col min="776" max="1024" width="9.33203125" style="4"/>
    <col min="1025" max="1025" width="8.33203125" style="4" customWidth="1"/>
    <col min="1026" max="1026" width="52.44140625" style="4" customWidth="1"/>
    <col min="1027" max="1027" width="15.33203125" style="4" customWidth="1"/>
    <col min="1028" max="1028" width="17.88671875" style="4" customWidth="1"/>
    <col min="1029" max="1029" width="18.33203125" style="4" customWidth="1"/>
    <col min="1030" max="1030" width="17.6640625" style="4" customWidth="1"/>
    <col min="1031" max="1031" width="56.21875" style="4" customWidth="1"/>
    <col min="1032" max="1280" width="9.33203125" style="4"/>
    <col min="1281" max="1281" width="8.33203125" style="4" customWidth="1"/>
    <col min="1282" max="1282" width="52.44140625" style="4" customWidth="1"/>
    <col min="1283" max="1283" width="15.33203125" style="4" customWidth="1"/>
    <col min="1284" max="1284" width="17.88671875" style="4" customWidth="1"/>
    <col min="1285" max="1285" width="18.33203125" style="4" customWidth="1"/>
    <col min="1286" max="1286" width="17.6640625" style="4" customWidth="1"/>
    <col min="1287" max="1287" width="56.21875" style="4" customWidth="1"/>
    <col min="1288" max="1536" width="9.33203125" style="4"/>
    <col min="1537" max="1537" width="8.33203125" style="4" customWidth="1"/>
    <col min="1538" max="1538" width="52.44140625" style="4" customWidth="1"/>
    <col min="1539" max="1539" width="15.33203125" style="4" customWidth="1"/>
    <col min="1540" max="1540" width="17.88671875" style="4" customWidth="1"/>
    <col min="1541" max="1541" width="18.33203125" style="4" customWidth="1"/>
    <col min="1542" max="1542" width="17.6640625" style="4" customWidth="1"/>
    <col min="1543" max="1543" width="56.21875" style="4" customWidth="1"/>
    <col min="1544" max="1792" width="9.33203125" style="4"/>
    <col min="1793" max="1793" width="8.33203125" style="4" customWidth="1"/>
    <col min="1794" max="1794" width="52.44140625" style="4" customWidth="1"/>
    <col min="1795" max="1795" width="15.33203125" style="4" customWidth="1"/>
    <col min="1796" max="1796" width="17.88671875" style="4" customWidth="1"/>
    <col min="1797" max="1797" width="18.33203125" style="4" customWidth="1"/>
    <col min="1798" max="1798" width="17.6640625" style="4" customWidth="1"/>
    <col min="1799" max="1799" width="56.21875" style="4" customWidth="1"/>
    <col min="1800" max="2048" width="9.33203125" style="4"/>
    <col min="2049" max="2049" width="8.33203125" style="4" customWidth="1"/>
    <col min="2050" max="2050" width="52.44140625" style="4" customWidth="1"/>
    <col min="2051" max="2051" width="15.33203125" style="4" customWidth="1"/>
    <col min="2052" max="2052" width="17.88671875" style="4" customWidth="1"/>
    <col min="2053" max="2053" width="18.33203125" style="4" customWidth="1"/>
    <col min="2054" max="2054" width="17.6640625" style="4" customWidth="1"/>
    <col min="2055" max="2055" width="56.21875" style="4" customWidth="1"/>
    <col min="2056" max="2304" width="9.33203125" style="4"/>
    <col min="2305" max="2305" width="8.33203125" style="4" customWidth="1"/>
    <col min="2306" max="2306" width="52.44140625" style="4" customWidth="1"/>
    <col min="2307" max="2307" width="15.33203125" style="4" customWidth="1"/>
    <col min="2308" max="2308" width="17.88671875" style="4" customWidth="1"/>
    <col min="2309" max="2309" width="18.33203125" style="4" customWidth="1"/>
    <col min="2310" max="2310" width="17.6640625" style="4" customWidth="1"/>
    <col min="2311" max="2311" width="56.21875" style="4" customWidth="1"/>
    <col min="2312" max="2560" width="9.33203125" style="4"/>
    <col min="2561" max="2561" width="8.33203125" style="4" customWidth="1"/>
    <col min="2562" max="2562" width="52.44140625" style="4" customWidth="1"/>
    <col min="2563" max="2563" width="15.33203125" style="4" customWidth="1"/>
    <col min="2564" max="2564" width="17.88671875" style="4" customWidth="1"/>
    <col min="2565" max="2565" width="18.33203125" style="4" customWidth="1"/>
    <col min="2566" max="2566" width="17.6640625" style="4" customWidth="1"/>
    <col min="2567" max="2567" width="56.21875" style="4" customWidth="1"/>
    <col min="2568" max="2816" width="9.33203125" style="4"/>
    <col min="2817" max="2817" width="8.33203125" style="4" customWidth="1"/>
    <col min="2818" max="2818" width="52.44140625" style="4" customWidth="1"/>
    <col min="2819" max="2819" width="15.33203125" style="4" customWidth="1"/>
    <col min="2820" max="2820" width="17.88671875" style="4" customWidth="1"/>
    <col min="2821" max="2821" width="18.33203125" style="4" customWidth="1"/>
    <col min="2822" max="2822" width="17.6640625" style="4" customWidth="1"/>
    <col min="2823" max="2823" width="56.21875" style="4" customWidth="1"/>
    <col min="2824" max="3072" width="9.33203125" style="4"/>
    <col min="3073" max="3073" width="8.33203125" style="4" customWidth="1"/>
    <col min="3074" max="3074" width="52.44140625" style="4" customWidth="1"/>
    <col min="3075" max="3075" width="15.33203125" style="4" customWidth="1"/>
    <col min="3076" max="3076" width="17.88671875" style="4" customWidth="1"/>
    <col min="3077" max="3077" width="18.33203125" style="4" customWidth="1"/>
    <col min="3078" max="3078" width="17.6640625" style="4" customWidth="1"/>
    <col min="3079" max="3079" width="56.21875" style="4" customWidth="1"/>
    <col min="3080" max="3328" width="9.33203125" style="4"/>
    <col min="3329" max="3329" width="8.33203125" style="4" customWidth="1"/>
    <col min="3330" max="3330" width="52.44140625" style="4" customWidth="1"/>
    <col min="3331" max="3331" width="15.33203125" style="4" customWidth="1"/>
    <col min="3332" max="3332" width="17.88671875" style="4" customWidth="1"/>
    <col min="3333" max="3333" width="18.33203125" style="4" customWidth="1"/>
    <col min="3334" max="3334" width="17.6640625" style="4" customWidth="1"/>
    <col min="3335" max="3335" width="56.21875" style="4" customWidth="1"/>
    <col min="3336" max="3584" width="9.33203125" style="4"/>
    <col min="3585" max="3585" width="8.33203125" style="4" customWidth="1"/>
    <col min="3586" max="3586" width="52.44140625" style="4" customWidth="1"/>
    <col min="3587" max="3587" width="15.33203125" style="4" customWidth="1"/>
    <col min="3588" max="3588" width="17.88671875" style="4" customWidth="1"/>
    <col min="3589" max="3589" width="18.33203125" style="4" customWidth="1"/>
    <col min="3590" max="3590" width="17.6640625" style="4" customWidth="1"/>
    <col min="3591" max="3591" width="56.21875" style="4" customWidth="1"/>
    <col min="3592" max="3840" width="9.33203125" style="4"/>
    <col min="3841" max="3841" width="8.33203125" style="4" customWidth="1"/>
    <col min="3842" max="3842" width="52.44140625" style="4" customWidth="1"/>
    <col min="3843" max="3843" width="15.33203125" style="4" customWidth="1"/>
    <col min="3844" max="3844" width="17.88671875" style="4" customWidth="1"/>
    <col min="3845" max="3845" width="18.33203125" style="4" customWidth="1"/>
    <col min="3846" max="3846" width="17.6640625" style="4" customWidth="1"/>
    <col min="3847" max="3847" width="56.21875" style="4" customWidth="1"/>
    <col min="3848" max="4096" width="9.33203125" style="4"/>
    <col min="4097" max="4097" width="8.33203125" style="4" customWidth="1"/>
    <col min="4098" max="4098" width="52.44140625" style="4" customWidth="1"/>
    <col min="4099" max="4099" width="15.33203125" style="4" customWidth="1"/>
    <col min="4100" max="4100" width="17.88671875" style="4" customWidth="1"/>
    <col min="4101" max="4101" width="18.33203125" style="4" customWidth="1"/>
    <col min="4102" max="4102" width="17.6640625" style="4" customWidth="1"/>
    <col min="4103" max="4103" width="56.21875" style="4" customWidth="1"/>
    <col min="4104" max="4352" width="9.33203125" style="4"/>
    <col min="4353" max="4353" width="8.33203125" style="4" customWidth="1"/>
    <col min="4354" max="4354" width="52.44140625" style="4" customWidth="1"/>
    <col min="4355" max="4355" width="15.33203125" style="4" customWidth="1"/>
    <col min="4356" max="4356" width="17.88671875" style="4" customWidth="1"/>
    <col min="4357" max="4357" width="18.33203125" style="4" customWidth="1"/>
    <col min="4358" max="4358" width="17.6640625" style="4" customWidth="1"/>
    <col min="4359" max="4359" width="56.21875" style="4" customWidth="1"/>
    <col min="4360" max="4608" width="9.33203125" style="4"/>
    <col min="4609" max="4609" width="8.33203125" style="4" customWidth="1"/>
    <col min="4610" max="4610" width="52.44140625" style="4" customWidth="1"/>
    <col min="4611" max="4611" width="15.33203125" style="4" customWidth="1"/>
    <col min="4612" max="4612" width="17.88671875" style="4" customWidth="1"/>
    <col min="4613" max="4613" width="18.33203125" style="4" customWidth="1"/>
    <col min="4614" max="4614" width="17.6640625" style="4" customWidth="1"/>
    <col min="4615" max="4615" width="56.21875" style="4" customWidth="1"/>
    <col min="4616" max="4864" width="9.33203125" style="4"/>
    <col min="4865" max="4865" width="8.33203125" style="4" customWidth="1"/>
    <col min="4866" max="4866" width="52.44140625" style="4" customWidth="1"/>
    <col min="4867" max="4867" width="15.33203125" style="4" customWidth="1"/>
    <col min="4868" max="4868" width="17.88671875" style="4" customWidth="1"/>
    <col min="4869" max="4869" width="18.33203125" style="4" customWidth="1"/>
    <col min="4870" max="4870" width="17.6640625" style="4" customWidth="1"/>
    <col min="4871" max="4871" width="56.21875" style="4" customWidth="1"/>
    <col min="4872" max="5120" width="9.33203125" style="4"/>
    <col min="5121" max="5121" width="8.33203125" style="4" customWidth="1"/>
    <col min="5122" max="5122" width="52.44140625" style="4" customWidth="1"/>
    <col min="5123" max="5123" width="15.33203125" style="4" customWidth="1"/>
    <col min="5124" max="5124" width="17.88671875" style="4" customWidth="1"/>
    <col min="5125" max="5125" width="18.33203125" style="4" customWidth="1"/>
    <col min="5126" max="5126" width="17.6640625" style="4" customWidth="1"/>
    <col min="5127" max="5127" width="56.21875" style="4" customWidth="1"/>
    <col min="5128" max="5376" width="9.33203125" style="4"/>
    <col min="5377" max="5377" width="8.33203125" style="4" customWidth="1"/>
    <col min="5378" max="5378" width="52.44140625" style="4" customWidth="1"/>
    <col min="5379" max="5379" width="15.33203125" style="4" customWidth="1"/>
    <col min="5380" max="5380" width="17.88671875" style="4" customWidth="1"/>
    <col min="5381" max="5381" width="18.33203125" style="4" customWidth="1"/>
    <col min="5382" max="5382" width="17.6640625" style="4" customWidth="1"/>
    <col min="5383" max="5383" width="56.21875" style="4" customWidth="1"/>
    <col min="5384" max="5632" width="9.33203125" style="4"/>
    <col min="5633" max="5633" width="8.33203125" style="4" customWidth="1"/>
    <col min="5634" max="5634" width="52.44140625" style="4" customWidth="1"/>
    <col min="5635" max="5635" width="15.33203125" style="4" customWidth="1"/>
    <col min="5636" max="5636" width="17.88671875" style="4" customWidth="1"/>
    <col min="5637" max="5637" width="18.33203125" style="4" customWidth="1"/>
    <col min="5638" max="5638" width="17.6640625" style="4" customWidth="1"/>
    <col min="5639" max="5639" width="56.21875" style="4" customWidth="1"/>
    <col min="5640" max="5888" width="9.33203125" style="4"/>
    <col min="5889" max="5889" width="8.33203125" style="4" customWidth="1"/>
    <col min="5890" max="5890" width="52.44140625" style="4" customWidth="1"/>
    <col min="5891" max="5891" width="15.33203125" style="4" customWidth="1"/>
    <col min="5892" max="5892" width="17.88671875" style="4" customWidth="1"/>
    <col min="5893" max="5893" width="18.33203125" style="4" customWidth="1"/>
    <col min="5894" max="5894" width="17.6640625" style="4" customWidth="1"/>
    <col min="5895" max="5895" width="56.21875" style="4" customWidth="1"/>
    <col min="5896" max="6144" width="9.33203125" style="4"/>
    <col min="6145" max="6145" width="8.33203125" style="4" customWidth="1"/>
    <col min="6146" max="6146" width="52.44140625" style="4" customWidth="1"/>
    <col min="6147" max="6147" width="15.33203125" style="4" customWidth="1"/>
    <col min="6148" max="6148" width="17.88671875" style="4" customWidth="1"/>
    <col min="6149" max="6149" width="18.33203125" style="4" customWidth="1"/>
    <col min="6150" max="6150" width="17.6640625" style="4" customWidth="1"/>
    <col min="6151" max="6151" width="56.21875" style="4" customWidth="1"/>
    <col min="6152" max="6400" width="9.33203125" style="4"/>
    <col min="6401" max="6401" width="8.33203125" style="4" customWidth="1"/>
    <col min="6402" max="6402" width="52.44140625" style="4" customWidth="1"/>
    <col min="6403" max="6403" width="15.33203125" style="4" customWidth="1"/>
    <col min="6404" max="6404" width="17.88671875" style="4" customWidth="1"/>
    <col min="6405" max="6405" width="18.33203125" style="4" customWidth="1"/>
    <col min="6406" max="6406" width="17.6640625" style="4" customWidth="1"/>
    <col min="6407" max="6407" width="56.21875" style="4" customWidth="1"/>
    <col min="6408" max="6656" width="9.33203125" style="4"/>
    <col min="6657" max="6657" width="8.33203125" style="4" customWidth="1"/>
    <col min="6658" max="6658" width="52.44140625" style="4" customWidth="1"/>
    <col min="6659" max="6659" width="15.33203125" style="4" customWidth="1"/>
    <col min="6660" max="6660" width="17.88671875" style="4" customWidth="1"/>
    <col min="6661" max="6661" width="18.33203125" style="4" customWidth="1"/>
    <col min="6662" max="6662" width="17.6640625" style="4" customWidth="1"/>
    <col min="6663" max="6663" width="56.21875" style="4" customWidth="1"/>
    <col min="6664" max="6912" width="9.33203125" style="4"/>
    <col min="6913" max="6913" width="8.33203125" style="4" customWidth="1"/>
    <col min="6914" max="6914" width="52.44140625" style="4" customWidth="1"/>
    <col min="6915" max="6915" width="15.33203125" style="4" customWidth="1"/>
    <col min="6916" max="6916" width="17.88671875" style="4" customWidth="1"/>
    <col min="6917" max="6917" width="18.33203125" style="4" customWidth="1"/>
    <col min="6918" max="6918" width="17.6640625" style="4" customWidth="1"/>
    <col min="6919" max="6919" width="56.21875" style="4" customWidth="1"/>
    <col min="6920" max="7168" width="9.33203125" style="4"/>
    <col min="7169" max="7169" width="8.33203125" style="4" customWidth="1"/>
    <col min="7170" max="7170" width="52.44140625" style="4" customWidth="1"/>
    <col min="7171" max="7171" width="15.33203125" style="4" customWidth="1"/>
    <col min="7172" max="7172" width="17.88671875" style="4" customWidth="1"/>
    <col min="7173" max="7173" width="18.33203125" style="4" customWidth="1"/>
    <col min="7174" max="7174" width="17.6640625" style="4" customWidth="1"/>
    <col min="7175" max="7175" width="56.21875" style="4" customWidth="1"/>
    <col min="7176" max="7424" width="9.33203125" style="4"/>
    <col min="7425" max="7425" width="8.33203125" style="4" customWidth="1"/>
    <col min="7426" max="7426" width="52.44140625" style="4" customWidth="1"/>
    <col min="7427" max="7427" width="15.33203125" style="4" customWidth="1"/>
    <col min="7428" max="7428" width="17.88671875" style="4" customWidth="1"/>
    <col min="7429" max="7429" width="18.33203125" style="4" customWidth="1"/>
    <col min="7430" max="7430" width="17.6640625" style="4" customWidth="1"/>
    <col min="7431" max="7431" width="56.21875" style="4" customWidth="1"/>
    <col min="7432" max="7680" width="9.33203125" style="4"/>
    <col min="7681" max="7681" width="8.33203125" style="4" customWidth="1"/>
    <col min="7682" max="7682" width="52.44140625" style="4" customWidth="1"/>
    <col min="7683" max="7683" width="15.33203125" style="4" customWidth="1"/>
    <col min="7684" max="7684" width="17.88671875" style="4" customWidth="1"/>
    <col min="7685" max="7685" width="18.33203125" style="4" customWidth="1"/>
    <col min="7686" max="7686" width="17.6640625" style="4" customWidth="1"/>
    <col min="7687" max="7687" width="56.21875" style="4" customWidth="1"/>
    <col min="7688" max="7936" width="9.33203125" style="4"/>
    <col min="7937" max="7937" width="8.33203125" style="4" customWidth="1"/>
    <col min="7938" max="7938" width="52.44140625" style="4" customWidth="1"/>
    <col min="7939" max="7939" width="15.33203125" style="4" customWidth="1"/>
    <col min="7940" max="7940" width="17.88671875" style="4" customWidth="1"/>
    <col min="7941" max="7941" width="18.33203125" style="4" customWidth="1"/>
    <col min="7942" max="7942" width="17.6640625" style="4" customWidth="1"/>
    <col min="7943" max="7943" width="56.21875" style="4" customWidth="1"/>
    <col min="7944" max="8192" width="9.33203125" style="4"/>
    <col min="8193" max="8193" width="8.33203125" style="4" customWidth="1"/>
    <col min="8194" max="8194" width="52.44140625" style="4" customWidth="1"/>
    <col min="8195" max="8195" width="15.33203125" style="4" customWidth="1"/>
    <col min="8196" max="8196" width="17.88671875" style="4" customWidth="1"/>
    <col min="8197" max="8197" width="18.33203125" style="4" customWidth="1"/>
    <col min="8198" max="8198" width="17.6640625" style="4" customWidth="1"/>
    <col min="8199" max="8199" width="56.21875" style="4" customWidth="1"/>
    <col min="8200" max="8448" width="9.33203125" style="4"/>
    <col min="8449" max="8449" width="8.33203125" style="4" customWidth="1"/>
    <col min="8450" max="8450" width="52.44140625" style="4" customWidth="1"/>
    <col min="8451" max="8451" width="15.33203125" style="4" customWidth="1"/>
    <col min="8452" max="8452" width="17.88671875" style="4" customWidth="1"/>
    <col min="8453" max="8453" width="18.33203125" style="4" customWidth="1"/>
    <col min="8454" max="8454" width="17.6640625" style="4" customWidth="1"/>
    <col min="8455" max="8455" width="56.21875" style="4" customWidth="1"/>
    <col min="8456" max="8704" width="9.33203125" style="4"/>
    <col min="8705" max="8705" width="8.33203125" style="4" customWidth="1"/>
    <col min="8706" max="8706" width="52.44140625" style="4" customWidth="1"/>
    <col min="8707" max="8707" width="15.33203125" style="4" customWidth="1"/>
    <col min="8708" max="8708" width="17.88671875" style="4" customWidth="1"/>
    <col min="8709" max="8709" width="18.33203125" style="4" customWidth="1"/>
    <col min="8710" max="8710" width="17.6640625" style="4" customWidth="1"/>
    <col min="8711" max="8711" width="56.21875" style="4" customWidth="1"/>
    <col min="8712" max="8960" width="9.33203125" style="4"/>
    <col min="8961" max="8961" width="8.33203125" style="4" customWidth="1"/>
    <col min="8962" max="8962" width="52.44140625" style="4" customWidth="1"/>
    <col min="8963" max="8963" width="15.33203125" style="4" customWidth="1"/>
    <col min="8964" max="8964" width="17.88671875" style="4" customWidth="1"/>
    <col min="8965" max="8965" width="18.33203125" style="4" customWidth="1"/>
    <col min="8966" max="8966" width="17.6640625" style="4" customWidth="1"/>
    <col min="8967" max="8967" width="56.21875" style="4" customWidth="1"/>
    <col min="8968" max="9216" width="9.33203125" style="4"/>
    <col min="9217" max="9217" width="8.33203125" style="4" customWidth="1"/>
    <col min="9218" max="9218" width="52.44140625" style="4" customWidth="1"/>
    <col min="9219" max="9219" width="15.33203125" style="4" customWidth="1"/>
    <col min="9220" max="9220" width="17.88671875" style="4" customWidth="1"/>
    <col min="9221" max="9221" width="18.33203125" style="4" customWidth="1"/>
    <col min="9222" max="9222" width="17.6640625" style="4" customWidth="1"/>
    <col min="9223" max="9223" width="56.21875" style="4" customWidth="1"/>
    <col min="9224" max="9472" width="9.33203125" style="4"/>
    <col min="9473" max="9473" width="8.33203125" style="4" customWidth="1"/>
    <col min="9474" max="9474" width="52.44140625" style="4" customWidth="1"/>
    <col min="9475" max="9475" width="15.33203125" style="4" customWidth="1"/>
    <col min="9476" max="9476" width="17.88671875" style="4" customWidth="1"/>
    <col min="9477" max="9477" width="18.33203125" style="4" customWidth="1"/>
    <col min="9478" max="9478" width="17.6640625" style="4" customWidth="1"/>
    <col min="9479" max="9479" width="56.21875" style="4" customWidth="1"/>
    <col min="9480" max="9728" width="9.33203125" style="4"/>
    <col min="9729" max="9729" width="8.33203125" style="4" customWidth="1"/>
    <col min="9730" max="9730" width="52.44140625" style="4" customWidth="1"/>
    <col min="9731" max="9731" width="15.33203125" style="4" customWidth="1"/>
    <col min="9732" max="9732" width="17.88671875" style="4" customWidth="1"/>
    <col min="9733" max="9733" width="18.33203125" style="4" customWidth="1"/>
    <col min="9734" max="9734" width="17.6640625" style="4" customWidth="1"/>
    <col min="9735" max="9735" width="56.21875" style="4" customWidth="1"/>
    <col min="9736" max="9984" width="9.33203125" style="4"/>
    <col min="9985" max="9985" width="8.33203125" style="4" customWidth="1"/>
    <col min="9986" max="9986" width="52.44140625" style="4" customWidth="1"/>
    <col min="9987" max="9987" width="15.33203125" style="4" customWidth="1"/>
    <col min="9988" max="9988" width="17.88671875" style="4" customWidth="1"/>
    <col min="9989" max="9989" width="18.33203125" style="4" customWidth="1"/>
    <col min="9990" max="9990" width="17.6640625" style="4" customWidth="1"/>
    <col min="9991" max="9991" width="56.21875" style="4" customWidth="1"/>
    <col min="9992" max="10240" width="9.33203125" style="4"/>
    <col min="10241" max="10241" width="8.33203125" style="4" customWidth="1"/>
    <col min="10242" max="10242" width="52.44140625" style="4" customWidth="1"/>
    <col min="10243" max="10243" width="15.33203125" style="4" customWidth="1"/>
    <col min="10244" max="10244" width="17.88671875" style="4" customWidth="1"/>
    <col min="10245" max="10245" width="18.33203125" style="4" customWidth="1"/>
    <col min="10246" max="10246" width="17.6640625" style="4" customWidth="1"/>
    <col min="10247" max="10247" width="56.21875" style="4" customWidth="1"/>
    <col min="10248" max="10496" width="9.33203125" style="4"/>
    <col min="10497" max="10497" width="8.33203125" style="4" customWidth="1"/>
    <col min="10498" max="10498" width="52.44140625" style="4" customWidth="1"/>
    <col min="10499" max="10499" width="15.33203125" style="4" customWidth="1"/>
    <col min="10500" max="10500" width="17.88671875" style="4" customWidth="1"/>
    <col min="10501" max="10501" width="18.33203125" style="4" customWidth="1"/>
    <col min="10502" max="10502" width="17.6640625" style="4" customWidth="1"/>
    <col min="10503" max="10503" width="56.21875" style="4" customWidth="1"/>
    <col min="10504" max="10752" width="9.33203125" style="4"/>
    <col min="10753" max="10753" width="8.33203125" style="4" customWidth="1"/>
    <col min="10754" max="10754" width="52.44140625" style="4" customWidth="1"/>
    <col min="10755" max="10755" width="15.33203125" style="4" customWidth="1"/>
    <col min="10756" max="10756" width="17.88671875" style="4" customWidth="1"/>
    <col min="10757" max="10757" width="18.33203125" style="4" customWidth="1"/>
    <col min="10758" max="10758" width="17.6640625" style="4" customWidth="1"/>
    <col min="10759" max="10759" width="56.21875" style="4" customWidth="1"/>
    <col min="10760" max="11008" width="9.33203125" style="4"/>
    <col min="11009" max="11009" width="8.33203125" style="4" customWidth="1"/>
    <col min="11010" max="11010" width="52.44140625" style="4" customWidth="1"/>
    <col min="11011" max="11011" width="15.33203125" style="4" customWidth="1"/>
    <col min="11012" max="11012" width="17.88671875" style="4" customWidth="1"/>
    <col min="11013" max="11013" width="18.33203125" style="4" customWidth="1"/>
    <col min="11014" max="11014" width="17.6640625" style="4" customWidth="1"/>
    <col min="11015" max="11015" width="56.21875" style="4" customWidth="1"/>
    <col min="11016" max="11264" width="9.33203125" style="4"/>
    <col min="11265" max="11265" width="8.33203125" style="4" customWidth="1"/>
    <col min="11266" max="11266" width="52.44140625" style="4" customWidth="1"/>
    <col min="11267" max="11267" width="15.33203125" style="4" customWidth="1"/>
    <col min="11268" max="11268" width="17.88671875" style="4" customWidth="1"/>
    <col min="11269" max="11269" width="18.33203125" style="4" customWidth="1"/>
    <col min="11270" max="11270" width="17.6640625" style="4" customWidth="1"/>
    <col min="11271" max="11271" width="56.21875" style="4" customWidth="1"/>
    <col min="11272" max="11520" width="9.33203125" style="4"/>
    <col min="11521" max="11521" width="8.33203125" style="4" customWidth="1"/>
    <col min="11522" max="11522" width="52.44140625" style="4" customWidth="1"/>
    <col min="11523" max="11523" width="15.33203125" style="4" customWidth="1"/>
    <col min="11524" max="11524" width="17.88671875" style="4" customWidth="1"/>
    <col min="11525" max="11525" width="18.33203125" style="4" customWidth="1"/>
    <col min="11526" max="11526" width="17.6640625" style="4" customWidth="1"/>
    <col min="11527" max="11527" width="56.21875" style="4" customWidth="1"/>
    <col min="11528" max="11776" width="9.33203125" style="4"/>
    <col min="11777" max="11777" width="8.33203125" style="4" customWidth="1"/>
    <col min="11778" max="11778" width="52.44140625" style="4" customWidth="1"/>
    <col min="11779" max="11779" width="15.33203125" style="4" customWidth="1"/>
    <col min="11780" max="11780" width="17.88671875" style="4" customWidth="1"/>
    <col min="11781" max="11781" width="18.33203125" style="4" customWidth="1"/>
    <col min="11782" max="11782" width="17.6640625" style="4" customWidth="1"/>
    <col min="11783" max="11783" width="56.21875" style="4" customWidth="1"/>
    <col min="11784" max="12032" width="9.33203125" style="4"/>
    <col min="12033" max="12033" width="8.33203125" style="4" customWidth="1"/>
    <col min="12034" max="12034" width="52.44140625" style="4" customWidth="1"/>
    <col min="12035" max="12035" width="15.33203125" style="4" customWidth="1"/>
    <col min="12036" max="12036" width="17.88671875" style="4" customWidth="1"/>
    <col min="12037" max="12037" width="18.33203125" style="4" customWidth="1"/>
    <col min="12038" max="12038" width="17.6640625" style="4" customWidth="1"/>
    <col min="12039" max="12039" width="56.21875" style="4" customWidth="1"/>
    <col min="12040" max="12288" width="9.33203125" style="4"/>
    <col min="12289" max="12289" width="8.33203125" style="4" customWidth="1"/>
    <col min="12290" max="12290" width="52.44140625" style="4" customWidth="1"/>
    <col min="12291" max="12291" width="15.33203125" style="4" customWidth="1"/>
    <col min="12292" max="12292" width="17.88671875" style="4" customWidth="1"/>
    <col min="12293" max="12293" width="18.33203125" style="4" customWidth="1"/>
    <col min="12294" max="12294" width="17.6640625" style="4" customWidth="1"/>
    <col min="12295" max="12295" width="56.21875" style="4" customWidth="1"/>
    <col min="12296" max="12544" width="9.33203125" style="4"/>
    <col min="12545" max="12545" width="8.33203125" style="4" customWidth="1"/>
    <col min="12546" max="12546" width="52.44140625" style="4" customWidth="1"/>
    <col min="12547" max="12547" width="15.33203125" style="4" customWidth="1"/>
    <col min="12548" max="12548" width="17.88671875" style="4" customWidth="1"/>
    <col min="12549" max="12549" width="18.33203125" style="4" customWidth="1"/>
    <col min="12550" max="12550" width="17.6640625" style="4" customWidth="1"/>
    <col min="12551" max="12551" width="56.21875" style="4" customWidth="1"/>
    <col min="12552" max="12800" width="9.33203125" style="4"/>
    <col min="12801" max="12801" width="8.33203125" style="4" customWidth="1"/>
    <col min="12802" max="12802" width="52.44140625" style="4" customWidth="1"/>
    <col min="12803" max="12803" width="15.33203125" style="4" customWidth="1"/>
    <col min="12804" max="12804" width="17.88671875" style="4" customWidth="1"/>
    <col min="12805" max="12805" width="18.33203125" style="4" customWidth="1"/>
    <col min="12806" max="12806" width="17.6640625" style="4" customWidth="1"/>
    <col min="12807" max="12807" width="56.21875" style="4" customWidth="1"/>
    <col min="12808" max="13056" width="9.33203125" style="4"/>
    <col min="13057" max="13057" width="8.33203125" style="4" customWidth="1"/>
    <col min="13058" max="13058" width="52.44140625" style="4" customWidth="1"/>
    <col min="13059" max="13059" width="15.33203125" style="4" customWidth="1"/>
    <col min="13060" max="13060" width="17.88671875" style="4" customWidth="1"/>
    <col min="13061" max="13061" width="18.33203125" style="4" customWidth="1"/>
    <col min="13062" max="13062" width="17.6640625" style="4" customWidth="1"/>
    <col min="13063" max="13063" width="56.21875" style="4" customWidth="1"/>
    <col min="13064" max="13312" width="9.33203125" style="4"/>
    <col min="13313" max="13313" width="8.33203125" style="4" customWidth="1"/>
    <col min="13314" max="13314" width="52.44140625" style="4" customWidth="1"/>
    <col min="13315" max="13315" width="15.33203125" style="4" customWidth="1"/>
    <col min="13316" max="13316" width="17.88671875" style="4" customWidth="1"/>
    <col min="13317" max="13317" width="18.33203125" style="4" customWidth="1"/>
    <col min="13318" max="13318" width="17.6640625" style="4" customWidth="1"/>
    <col min="13319" max="13319" width="56.21875" style="4" customWidth="1"/>
    <col min="13320" max="13568" width="9.33203125" style="4"/>
    <col min="13569" max="13569" width="8.33203125" style="4" customWidth="1"/>
    <col min="13570" max="13570" width="52.44140625" style="4" customWidth="1"/>
    <col min="13571" max="13571" width="15.33203125" style="4" customWidth="1"/>
    <col min="13572" max="13572" width="17.88671875" style="4" customWidth="1"/>
    <col min="13573" max="13573" width="18.33203125" style="4" customWidth="1"/>
    <col min="13574" max="13574" width="17.6640625" style="4" customWidth="1"/>
    <col min="13575" max="13575" width="56.21875" style="4" customWidth="1"/>
    <col min="13576" max="13824" width="9.33203125" style="4"/>
    <col min="13825" max="13825" width="8.33203125" style="4" customWidth="1"/>
    <col min="13826" max="13826" width="52.44140625" style="4" customWidth="1"/>
    <col min="13827" max="13827" width="15.33203125" style="4" customWidth="1"/>
    <col min="13828" max="13828" width="17.88671875" style="4" customWidth="1"/>
    <col min="13829" max="13829" width="18.33203125" style="4" customWidth="1"/>
    <col min="13830" max="13830" width="17.6640625" style="4" customWidth="1"/>
    <col min="13831" max="13831" width="56.21875" style="4" customWidth="1"/>
    <col min="13832" max="14080" width="9.33203125" style="4"/>
    <col min="14081" max="14081" width="8.33203125" style="4" customWidth="1"/>
    <col min="14082" max="14082" width="52.44140625" style="4" customWidth="1"/>
    <col min="14083" max="14083" width="15.33203125" style="4" customWidth="1"/>
    <col min="14084" max="14084" width="17.88671875" style="4" customWidth="1"/>
    <col min="14085" max="14085" width="18.33203125" style="4" customWidth="1"/>
    <col min="14086" max="14086" width="17.6640625" style="4" customWidth="1"/>
    <col min="14087" max="14087" width="56.21875" style="4" customWidth="1"/>
    <col min="14088" max="14336" width="9.33203125" style="4"/>
    <col min="14337" max="14337" width="8.33203125" style="4" customWidth="1"/>
    <col min="14338" max="14338" width="52.44140625" style="4" customWidth="1"/>
    <col min="14339" max="14339" width="15.33203125" style="4" customWidth="1"/>
    <col min="14340" max="14340" width="17.88671875" style="4" customWidth="1"/>
    <col min="14341" max="14341" width="18.33203125" style="4" customWidth="1"/>
    <col min="14342" max="14342" width="17.6640625" style="4" customWidth="1"/>
    <col min="14343" max="14343" width="56.21875" style="4" customWidth="1"/>
    <col min="14344" max="14592" width="9.33203125" style="4"/>
    <col min="14593" max="14593" width="8.33203125" style="4" customWidth="1"/>
    <col min="14594" max="14594" width="52.44140625" style="4" customWidth="1"/>
    <col min="14595" max="14595" width="15.33203125" style="4" customWidth="1"/>
    <col min="14596" max="14596" width="17.88671875" style="4" customWidth="1"/>
    <col min="14597" max="14597" width="18.33203125" style="4" customWidth="1"/>
    <col min="14598" max="14598" width="17.6640625" style="4" customWidth="1"/>
    <col min="14599" max="14599" width="56.21875" style="4" customWidth="1"/>
    <col min="14600" max="14848" width="9.33203125" style="4"/>
    <col min="14849" max="14849" width="8.33203125" style="4" customWidth="1"/>
    <col min="14850" max="14850" width="52.44140625" style="4" customWidth="1"/>
    <col min="14851" max="14851" width="15.33203125" style="4" customWidth="1"/>
    <col min="14852" max="14852" width="17.88671875" style="4" customWidth="1"/>
    <col min="14853" max="14853" width="18.33203125" style="4" customWidth="1"/>
    <col min="14854" max="14854" width="17.6640625" style="4" customWidth="1"/>
    <col min="14855" max="14855" width="56.21875" style="4" customWidth="1"/>
    <col min="14856" max="15104" width="9.33203125" style="4"/>
    <col min="15105" max="15105" width="8.33203125" style="4" customWidth="1"/>
    <col min="15106" max="15106" width="52.44140625" style="4" customWidth="1"/>
    <col min="15107" max="15107" width="15.33203125" style="4" customWidth="1"/>
    <col min="15108" max="15108" width="17.88671875" style="4" customWidth="1"/>
    <col min="15109" max="15109" width="18.33203125" style="4" customWidth="1"/>
    <col min="15110" max="15110" width="17.6640625" style="4" customWidth="1"/>
    <col min="15111" max="15111" width="56.21875" style="4" customWidth="1"/>
    <col min="15112" max="15360" width="9.33203125" style="4"/>
    <col min="15361" max="15361" width="8.33203125" style="4" customWidth="1"/>
    <col min="15362" max="15362" width="52.44140625" style="4" customWidth="1"/>
    <col min="15363" max="15363" width="15.33203125" style="4" customWidth="1"/>
    <col min="15364" max="15364" width="17.88671875" style="4" customWidth="1"/>
    <col min="15365" max="15365" width="18.33203125" style="4" customWidth="1"/>
    <col min="15366" max="15366" width="17.6640625" style="4" customWidth="1"/>
    <col min="15367" max="15367" width="56.21875" style="4" customWidth="1"/>
    <col min="15368" max="15616" width="9.33203125" style="4"/>
    <col min="15617" max="15617" width="8.33203125" style="4" customWidth="1"/>
    <col min="15618" max="15618" width="52.44140625" style="4" customWidth="1"/>
    <col min="15619" max="15619" width="15.33203125" style="4" customWidth="1"/>
    <col min="15620" max="15620" width="17.88671875" style="4" customWidth="1"/>
    <col min="15621" max="15621" width="18.33203125" style="4" customWidth="1"/>
    <col min="15622" max="15622" width="17.6640625" style="4" customWidth="1"/>
    <col min="15623" max="15623" width="56.21875" style="4" customWidth="1"/>
    <col min="15624" max="15872" width="9.33203125" style="4"/>
    <col min="15873" max="15873" width="8.33203125" style="4" customWidth="1"/>
    <col min="15874" max="15874" width="52.44140625" style="4" customWidth="1"/>
    <col min="15875" max="15875" width="15.33203125" style="4" customWidth="1"/>
    <col min="15876" max="15876" width="17.88671875" style="4" customWidth="1"/>
    <col min="15877" max="15877" width="18.33203125" style="4" customWidth="1"/>
    <col min="15878" max="15878" width="17.6640625" style="4" customWidth="1"/>
    <col min="15879" max="15879" width="56.21875" style="4" customWidth="1"/>
    <col min="15880" max="16128" width="9.33203125" style="4"/>
    <col min="16129" max="16129" width="8.33203125" style="4" customWidth="1"/>
    <col min="16130" max="16130" width="52.44140625" style="4" customWidth="1"/>
    <col min="16131" max="16131" width="15.33203125" style="4" customWidth="1"/>
    <col min="16132" max="16132" width="17.88671875" style="4" customWidth="1"/>
    <col min="16133" max="16133" width="18.33203125" style="4" customWidth="1"/>
    <col min="16134" max="16134" width="17.6640625" style="4" customWidth="1"/>
    <col min="16135" max="16135" width="56.21875" style="4" customWidth="1"/>
    <col min="16136" max="16384" width="9.33203125" style="4"/>
  </cols>
  <sheetData>
    <row r="1" spans="1:10" s="3" customFormat="1" ht="39" customHeight="1" x14ac:dyDescent="0.3">
      <c r="A1" s="79" t="s">
        <v>0</v>
      </c>
      <c r="B1" s="79"/>
      <c r="C1" s="79"/>
      <c r="D1" s="79"/>
      <c r="E1" s="1"/>
      <c r="F1" s="1"/>
      <c r="G1" s="2" t="s">
        <v>1</v>
      </c>
      <c r="I1" s="4"/>
      <c r="J1" s="4"/>
    </row>
    <row r="2" spans="1:10" s="3" customFormat="1" ht="15" customHeight="1" x14ac:dyDescent="0.25">
      <c r="A2" s="5"/>
      <c r="B2" s="5"/>
      <c r="C2" s="5"/>
      <c r="D2" s="5"/>
      <c r="E2" s="5"/>
      <c r="F2" s="80" t="s">
        <v>2</v>
      </c>
      <c r="G2" s="80"/>
      <c r="H2" s="6"/>
      <c r="I2" s="4"/>
      <c r="J2" s="4"/>
    </row>
    <row r="3" spans="1:10" ht="29.25" customHeight="1" thickBot="1" x14ac:dyDescent="0.3">
      <c r="A3" s="81" t="s">
        <v>3</v>
      </c>
      <c r="B3" s="81"/>
      <c r="C3" s="81"/>
      <c r="D3" s="81"/>
      <c r="E3" s="81"/>
      <c r="F3" s="81"/>
      <c r="G3" s="81"/>
      <c r="H3" s="7"/>
    </row>
    <row r="4" spans="1:10" s="11" customFormat="1" ht="70.2" customHeight="1" thickBot="1" x14ac:dyDescent="0.3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tr">
        <f>[10]ХПВ!F4</f>
        <v>Отклонения, в %</v>
      </c>
      <c r="G4" s="10" t="str">
        <f>[10]ХПВ!G4</f>
        <v>Причины отклонения</v>
      </c>
    </row>
    <row r="5" spans="1:10" s="15" customFormat="1" ht="18" customHeight="1" thickBot="1" x14ac:dyDescent="0.3">
      <c r="A5" s="12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4">
        <v>7</v>
      </c>
    </row>
    <row r="6" spans="1:10" s="3" customFormat="1" ht="46.2" customHeight="1" x14ac:dyDescent="0.25">
      <c r="A6" s="16" t="s">
        <v>9</v>
      </c>
      <c r="B6" s="17" t="s">
        <v>10</v>
      </c>
      <c r="C6" s="18" t="s">
        <v>11</v>
      </c>
      <c r="D6" s="18">
        <v>154436.07163254375</v>
      </c>
      <c r="E6" s="18">
        <v>159879.16254203199</v>
      </c>
      <c r="F6" s="19">
        <v>3.5244945380631103</v>
      </c>
      <c r="G6" s="75" t="s">
        <v>242</v>
      </c>
    </row>
    <row r="7" spans="1:10" s="3" customFormat="1" ht="19.2" customHeight="1" x14ac:dyDescent="0.25">
      <c r="A7" s="20" t="s">
        <v>9</v>
      </c>
      <c r="B7" s="21" t="s">
        <v>12</v>
      </c>
      <c r="C7" s="22" t="s">
        <v>11</v>
      </c>
      <c r="D7" s="22">
        <v>38949.602711285232</v>
      </c>
      <c r="E7" s="22">
        <v>40709.349905907409</v>
      </c>
      <c r="F7" s="23">
        <v>4.5180106397139443</v>
      </c>
      <c r="G7" s="76"/>
    </row>
    <row r="8" spans="1:10" s="3" customFormat="1" ht="18" customHeight="1" x14ac:dyDescent="0.25">
      <c r="A8" s="24" t="s">
        <v>13</v>
      </c>
      <c r="B8" s="25" t="s">
        <v>14</v>
      </c>
      <c r="C8" s="26" t="s">
        <v>11</v>
      </c>
      <c r="D8" s="26">
        <v>621.28225040817597</v>
      </c>
      <c r="E8" s="26">
        <v>629.87064811723724</v>
      </c>
      <c r="F8" s="27">
        <v>1.3823665014441957</v>
      </c>
      <c r="G8" s="76"/>
    </row>
    <row r="9" spans="1:10" s="32" customFormat="1" ht="17.25" customHeight="1" x14ac:dyDescent="0.25">
      <c r="A9" s="28"/>
      <c r="B9" s="29" t="s">
        <v>15</v>
      </c>
      <c r="C9" s="30" t="s">
        <v>11</v>
      </c>
      <c r="D9" s="30">
        <v>0</v>
      </c>
      <c r="E9" s="31">
        <v>0</v>
      </c>
      <c r="F9" s="31"/>
      <c r="G9" s="76"/>
    </row>
    <row r="10" spans="1:10" s="32" customFormat="1" ht="17.25" customHeight="1" x14ac:dyDescent="0.25">
      <c r="A10" s="28"/>
      <c r="B10" s="29" t="s">
        <v>16</v>
      </c>
      <c r="C10" s="30" t="s">
        <v>11</v>
      </c>
      <c r="D10" s="30">
        <v>621.28225040817597</v>
      </c>
      <c r="E10" s="31">
        <v>629.87064811723724</v>
      </c>
      <c r="F10" s="31">
        <v>1.3823665014441957</v>
      </c>
      <c r="G10" s="76"/>
    </row>
    <row r="11" spans="1:10" ht="17.25" customHeight="1" x14ac:dyDescent="0.25">
      <c r="A11" s="24" t="s">
        <v>17</v>
      </c>
      <c r="B11" s="25" t="s">
        <v>18</v>
      </c>
      <c r="C11" s="26" t="s">
        <v>11</v>
      </c>
      <c r="D11" s="26">
        <v>10644.900610877054</v>
      </c>
      <c r="E11" s="27">
        <v>11599.302938790175</v>
      </c>
      <c r="F11" s="27">
        <v>8.9658171814014374</v>
      </c>
      <c r="G11" s="76"/>
    </row>
    <row r="12" spans="1:10" ht="18" customHeight="1" x14ac:dyDescent="0.25">
      <c r="A12" s="24" t="s">
        <v>19</v>
      </c>
      <c r="B12" s="25" t="s">
        <v>20</v>
      </c>
      <c r="C12" s="26" t="s">
        <v>11</v>
      </c>
      <c r="D12" s="26">
        <v>27683.419849999998</v>
      </c>
      <c r="E12" s="31">
        <v>28480.176318999998</v>
      </c>
      <c r="F12" s="27">
        <v>2.8780998638071082</v>
      </c>
      <c r="G12" s="76"/>
    </row>
    <row r="13" spans="1:10" s="32" customFormat="1" ht="18.75" customHeight="1" x14ac:dyDescent="0.25">
      <c r="A13" s="28"/>
      <c r="B13" s="29" t="s">
        <v>21</v>
      </c>
      <c r="C13" s="30" t="s">
        <v>22</v>
      </c>
      <c r="D13" s="30">
        <v>1124.885</v>
      </c>
      <c r="E13" s="31">
        <v>1143.9850999999999</v>
      </c>
      <c r="F13" s="31">
        <v>1.6979602359352186</v>
      </c>
      <c r="G13" s="76"/>
    </row>
    <row r="14" spans="1:10" s="32" customFormat="1" ht="18.75" customHeight="1" x14ac:dyDescent="0.25">
      <c r="A14" s="28"/>
      <c r="B14" s="72" t="s">
        <v>23</v>
      </c>
      <c r="C14" s="33" t="s">
        <v>24</v>
      </c>
      <c r="D14" s="33">
        <v>24.61</v>
      </c>
      <c r="E14" s="33">
        <v>24.895583272019891</v>
      </c>
      <c r="F14" s="34">
        <v>1.1604358879312957</v>
      </c>
      <c r="G14" s="76"/>
    </row>
    <row r="15" spans="1:10" ht="17.25" hidden="1" customHeight="1" x14ac:dyDescent="0.25">
      <c r="A15" s="24" t="s">
        <v>25</v>
      </c>
      <c r="B15" s="25" t="s">
        <v>26</v>
      </c>
      <c r="C15" s="26" t="s">
        <v>11</v>
      </c>
      <c r="D15" s="26"/>
      <c r="E15" s="31"/>
      <c r="F15" s="27" t="e">
        <v>#DIV/0!</v>
      </c>
      <c r="G15" s="76"/>
    </row>
    <row r="16" spans="1:10" s="32" customFormat="1" ht="17.25" hidden="1" customHeight="1" x14ac:dyDescent="0.25">
      <c r="A16" s="28"/>
      <c r="B16" s="29" t="s">
        <v>21</v>
      </c>
      <c r="C16" s="30" t="s">
        <v>27</v>
      </c>
      <c r="D16" s="30"/>
      <c r="E16" s="31"/>
      <c r="F16" s="27" t="e">
        <v>#DIV/0!</v>
      </c>
      <c r="G16" s="76"/>
    </row>
    <row r="17" spans="1:7" s="32" customFormat="1" ht="17.25" hidden="1" customHeight="1" x14ac:dyDescent="0.25">
      <c r="A17" s="28"/>
      <c r="B17" s="29" t="s">
        <v>28</v>
      </c>
      <c r="C17" s="30" t="s">
        <v>24</v>
      </c>
      <c r="D17" s="30"/>
      <c r="E17" s="31"/>
      <c r="F17" s="27" t="e">
        <v>#DIV/0!</v>
      </c>
      <c r="G17" s="76"/>
    </row>
    <row r="18" spans="1:7" ht="17.25" hidden="1" customHeight="1" x14ac:dyDescent="0.25">
      <c r="A18" s="24" t="s">
        <v>29</v>
      </c>
      <c r="B18" s="25" t="s">
        <v>30</v>
      </c>
      <c r="C18" s="26" t="s">
        <v>11</v>
      </c>
      <c r="D18" s="26"/>
      <c r="E18" s="31"/>
      <c r="F18" s="27" t="e">
        <v>#DIV/0!</v>
      </c>
      <c r="G18" s="76"/>
    </row>
    <row r="19" spans="1:7" s="32" customFormat="1" ht="17.25" hidden="1" customHeight="1" x14ac:dyDescent="0.25">
      <c r="A19" s="28"/>
      <c r="B19" s="29" t="s">
        <v>21</v>
      </c>
      <c r="C19" s="30" t="s">
        <v>27</v>
      </c>
      <c r="D19" s="30"/>
      <c r="E19" s="31"/>
      <c r="F19" s="27" t="e">
        <v>#DIV/0!</v>
      </c>
      <c r="G19" s="76"/>
    </row>
    <row r="20" spans="1:7" s="32" customFormat="1" ht="17.25" hidden="1" customHeight="1" x14ac:dyDescent="0.25">
      <c r="A20" s="28"/>
      <c r="B20" s="29" t="s">
        <v>28</v>
      </c>
      <c r="C20" s="30" t="s">
        <v>24</v>
      </c>
      <c r="D20" s="30"/>
      <c r="E20" s="31"/>
      <c r="F20" s="27" t="e">
        <v>#DIV/0!</v>
      </c>
      <c r="G20" s="76"/>
    </row>
    <row r="21" spans="1:7" s="3" customFormat="1" ht="19.2" customHeight="1" x14ac:dyDescent="0.25">
      <c r="A21" s="20" t="s">
        <v>31</v>
      </c>
      <c r="B21" s="21" t="s">
        <v>32</v>
      </c>
      <c r="C21" s="22" t="s">
        <v>11</v>
      </c>
      <c r="D21" s="35">
        <v>75907.883371249452</v>
      </c>
      <c r="E21" s="35">
        <v>78798.435523413573</v>
      </c>
      <c r="F21" s="23">
        <v>3.8079735908680781</v>
      </c>
      <c r="G21" s="76"/>
    </row>
    <row r="22" spans="1:7" s="32" customFormat="1" ht="18" customHeight="1" x14ac:dyDescent="0.25">
      <c r="A22" s="24" t="s">
        <v>33</v>
      </c>
      <c r="B22" s="25" t="s">
        <v>34</v>
      </c>
      <c r="C22" s="26" t="s">
        <v>11</v>
      </c>
      <c r="D22" s="26">
        <v>67473.672696256952</v>
      </c>
      <c r="E22" s="31">
        <v>70150.430473577042</v>
      </c>
      <c r="F22" s="27">
        <v>3.9671143875181127</v>
      </c>
      <c r="G22" s="76"/>
    </row>
    <row r="23" spans="1:7" s="32" customFormat="1" ht="20.25" customHeight="1" x14ac:dyDescent="0.25">
      <c r="A23" s="73" t="s">
        <v>35</v>
      </c>
      <c r="B23" s="25" t="s">
        <v>36</v>
      </c>
      <c r="C23" s="26" t="s">
        <v>11</v>
      </c>
      <c r="D23" s="26">
        <v>4048.4249013162153</v>
      </c>
      <c r="E23" s="31">
        <v>4155.1964540997751</v>
      </c>
      <c r="F23" s="27">
        <v>2.6373603410266178</v>
      </c>
      <c r="G23" s="76"/>
    </row>
    <row r="24" spans="1:7" s="32" customFormat="1" ht="20.25" customHeight="1" x14ac:dyDescent="0.25">
      <c r="A24" s="74"/>
      <c r="B24" s="25" t="s">
        <v>37</v>
      </c>
      <c r="C24" s="26" t="s">
        <v>11</v>
      </c>
      <c r="D24" s="26">
        <v>2361.5796400179311</v>
      </c>
      <c r="E24" s="31">
        <v>2418.6652217717838</v>
      </c>
      <c r="F24" s="27">
        <v>2.4172626146717313</v>
      </c>
      <c r="G24" s="76"/>
    </row>
    <row r="25" spans="1:7" s="32" customFormat="1" ht="20.25" customHeight="1" x14ac:dyDescent="0.25">
      <c r="A25" s="36" t="s">
        <v>38</v>
      </c>
      <c r="B25" s="25" t="s">
        <v>39</v>
      </c>
      <c r="C25" s="26" t="s">
        <v>11</v>
      </c>
      <c r="D25" s="26">
        <v>2024.2061336583556</v>
      </c>
      <c r="E25" s="31">
        <v>2074.1433739649838</v>
      </c>
      <c r="F25" s="27">
        <v>2.4670037046264843</v>
      </c>
      <c r="G25" s="76"/>
    </row>
    <row r="26" spans="1:7" s="3" customFormat="1" ht="21" customHeight="1" x14ac:dyDescent="0.25">
      <c r="A26" s="20" t="s">
        <v>40</v>
      </c>
      <c r="B26" s="21" t="s">
        <v>41</v>
      </c>
      <c r="C26" s="22" t="s">
        <v>11</v>
      </c>
      <c r="D26" s="22">
        <v>3787.4485333333369</v>
      </c>
      <c r="E26" s="22">
        <v>3787.4485333333369</v>
      </c>
      <c r="F26" s="23">
        <v>0</v>
      </c>
      <c r="G26" s="76"/>
    </row>
    <row r="27" spans="1:7" s="32" customFormat="1" ht="35.4" hidden="1" customHeight="1" x14ac:dyDescent="0.25">
      <c r="A27" s="24" t="s">
        <v>42</v>
      </c>
      <c r="B27" s="37" t="s">
        <v>43</v>
      </c>
      <c r="C27" s="26" t="s">
        <v>11</v>
      </c>
      <c r="D27" s="26">
        <v>3582.0225333333369</v>
      </c>
      <c r="E27" s="31">
        <v>3582.0225333333369</v>
      </c>
      <c r="F27" s="27">
        <v>0</v>
      </c>
      <c r="G27" s="76"/>
    </row>
    <row r="28" spans="1:7" s="32" customFormat="1" ht="19.2" hidden="1" customHeight="1" x14ac:dyDescent="0.25">
      <c r="A28" s="24" t="s">
        <v>44</v>
      </c>
      <c r="B28" s="38" t="s">
        <v>45</v>
      </c>
      <c r="C28" s="26" t="s">
        <v>11</v>
      </c>
      <c r="D28" s="26">
        <v>205.42599999999999</v>
      </c>
      <c r="E28" s="31">
        <v>205.42599999999999</v>
      </c>
      <c r="F28" s="27">
        <v>0</v>
      </c>
      <c r="G28" s="76"/>
    </row>
    <row r="29" spans="1:7" s="3" customFormat="1" ht="17.25" customHeight="1" x14ac:dyDescent="0.25">
      <c r="A29" s="20" t="s">
        <v>46</v>
      </c>
      <c r="B29" s="21" t="s">
        <v>47</v>
      </c>
      <c r="C29" s="22" t="s">
        <v>11</v>
      </c>
      <c r="D29" s="22">
        <v>8664.6690695455691</v>
      </c>
      <c r="E29" s="23">
        <v>8308.8737500000007</v>
      </c>
      <c r="F29" s="23">
        <v>-4.1062770740559698</v>
      </c>
      <c r="G29" s="76"/>
    </row>
    <row r="30" spans="1:7" s="3" customFormat="1" ht="33.75" customHeight="1" x14ac:dyDescent="0.25">
      <c r="A30" s="20" t="s">
        <v>48</v>
      </c>
      <c r="B30" s="21" t="s">
        <v>49</v>
      </c>
      <c r="C30" s="22" t="s">
        <v>11</v>
      </c>
      <c r="D30" s="22">
        <v>6093.8703063304529</v>
      </c>
      <c r="E30" s="22">
        <v>6290.9177109625616</v>
      </c>
      <c r="F30" s="23">
        <v>3.2335345966817073</v>
      </c>
      <c r="G30" s="76"/>
    </row>
    <row r="31" spans="1:7" s="3" customFormat="1" ht="17.25" customHeight="1" x14ac:dyDescent="0.25">
      <c r="A31" s="24" t="s">
        <v>50</v>
      </c>
      <c r="B31" s="25" t="s">
        <v>51</v>
      </c>
      <c r="C31" s="26" t="s">
        <v>11</v>
      </c>
      <c r="D31" s="26">
        <v>457.40696142759094</v>
      </c>
      <c r="E31" s="27">
        <v>457.40696142759106</v>
      </c>
      <c r="F31" s="27">
        <v>2.4854636529097306E-14</v>
      </c>
      <c r="G31" s="76"/>
    </row>
    <row r="32" spans="1:7" s="3" customFormat="1" ht="17.25" customHeight="1" x14ac:dyDescent="0.25">
      <c r="A32" s="24" t="s">
        <v>52</v>
      </c>
      <c r="B32" s="25" t="s">
        <v>53</v>
      </c>
      <c r="C32" s="26" t="s">
        <v>11</v>
      </c>
      <c r="D32" s="26">
        <v>4010.3466591949923</v>
      </c>
      <c r="E32" s="27">
        <v>4179.0483900326462</v>
      </c>
      <c r="F32" s="27">
        <v>4.2066620463059392</v>
      </c>
      <c r="G32" s="76"/>
    </row>
    <row r="33" spans="1:7" s="3" customFormat="1" ht="18" customHeight="1" x14ac:dyDescent="0.25">
      <c r="A33" s="24" t="s">
        <v>54</v>
      </c>
      <c r="B33" s="25" t="s">
        <v>55</v>
      </c>
      <c r="C33" s="26" t="s">
        <v>11</v>
      </c>
      <c r="D33" s="26">
        <v>1626.1166857078692</v>
      </c>
      <c r="E33" s="26">
        <v>1654.462359502324</v>
      </c>
      <c r="F33" s="27">
        <v>1.7431512783546381</v>
      </c>
      <c r="G33" s="76"/>
    </row>
    <row r="34" spans="1:7" ht="17.25" hidden="1" customHeight="1" x14ac:dyDescent="0.25">
      <c r="A34" s="24" t="s">
        <v>56</v>
      </c>
      <c r="B34" s="25" t="s">
        <v>57</v>
      </c>
      <c r="C34" s="26" t="s">
        <v>11</v>
      </c>
      <c r="D34" s="26">
        <v>0</v>
      </c>
      <c r="E34" s="27">
        <v>0</v>
      </c>
      <c r="F34" s="27" t="e">
        <v>#DIV/0!</v>
      </c>
      <c r="G34" s="76"/>
    </row>
    <row r="35" spans="1:7" ht="17.25" hidden="1" customHeight="1" x14ac:dyDescent="0.25">
      <c r="A35" s="24" t="s">
        <v>58</v>
      </c>
      <c r="B35" s="25" t="s">
        <v>59</v>
      </c>
      <c r="C35" s="26" t="s">
        <v>11</v>
      </c>
      <c r="D35" s="26">
        <v>0</v>
      </c>
      <c r="E35" s="27">
        <v>0</v>
      </c>
      <c r="F35" s="27" t="e">
        <v>#DIV/0!</v>
      </c>
      <c r="G35" s="76"/>
    </row>
    <row r="36" spans="1:7" ht="17.25" hidden="1" customHeight="1" x14ac:dyDescent="0.25">
      <c r="A36" s="24" t="s">
        <v>60</v>
      </c>
      <c r="B36" s="25" t="s">
        <v>61</v>
      </c>
      <c r="C36" s="26" t="s">
        <v>11</v>
      </c>
      <c r="D36" s="26">
        <v>46.474350164399993</v>
      </c>
      <c r="E36" s="27">
        <v>45.029485883999996</v>
      </c>
      <c r="F36" s="27">
        <v>-3.1089499375222758</v>
      </c>
      <c r="G36" s="76"/>
    </row>
    <row r="37" spans="1:7" ht="21" hidden="1" customHeight="1" x14ac:dyDescent="0.25">
      <c r="A37" s="24" t="s">
        <v>62</v>
      </c>
      <c r="B37" s="39" t="s">
        <v>63</v>
      </c>
      <c r="C37" s="26" t="s">
        <v>11</v>
      </c>
      <c r="D37" s="26">
        <v>828.4709804664617</v>
      </c>
      <c r="E37" s="26">
        <v>828.47064766229357</v>
      </c>
      <c r="F37" s="27">
        <v>-4.0170890226828503E-5</v>
      </c>
      <c r="G37" s="76"/>
    </row>
    <row r="38" spans="1:7" s="32" customFormat="1" ht="17.25" hidden="1" customHeight="1" x14ac:dyDescent="0.25">
      <c r="A38" s="28"/>
      <c r="B38" s="40" t="s">
        <v>64</v>
      </c>
      <c r="C38" s="30" t="s">
        <v>11</v>
      </c>
      <c r="D38" s="30">
        <v>600.51017701522994</v>
      </c>
      <c r="E38" s="31">
        <v>600.50984421106182</v>
      </c>
      <c r="F38" s="31">
        <v>-5.5420237801543812E-5</v>
      </c>
      <c r="G38" s="76"/>
    </row>
    <row r="39" spans="1:7" s="32" customFormat="1" ht="17.25" hidden="1" customHeight="1" x14ac:dyDescent="0.25">
      <c r="A39" s="28"/>
      <c r="B39" s="29" t="s">
        <v>65</v>
      </c>
      <c r="C39" s="30" t="s">
        <v>11</v>
      </c>
      <c r="D39" s="30">
        <v>96.082875150864965</v>
      </c>
      <c r="E39" s="31">
        <v>96.082875150864965</v>
      </c>
      <c r="F39" s="31">
        <v>0</v>
      </c>
      <c r="G39" s="76"/>
    </row>
    <row r="40" spans="1:7" s="32" customFormat="1" ht="18.75" hidden="1" customHeight="1" x14ac:dyDescent="0.25">
      <c r="A40" s="28"/>
      <c r="B40" s="29" t="s">
        <v>66</v>
      </c>
      <c r="C40" s="30" t="s">
        <v>11</v>
      </c>
      <c r="D40" s="30">
        <v>0</v>
      </c>
      <c r="E40" s="31">
        <v>0</v>
      </c>
      <c r="F40" s="31" t="e">
        <v>#DIV/0!</v>
      </c>
      <c r="G40" s="76"/>
    </row>
    <row r="41" spans="1:7" s="32" customFormat="1" ht="18" hidden="1" customHeight="1" x14ac:dyDescent="0.25">
      <c r="A41" s="28"/>
      <c r="B41" s="29" t="s">
        <v>67</v>
      </c>
      <c r="C41" s="30" t="s">
        <v>11</v>
      </c>
      <c r="D41" s="30">
        <v>131.87792830036676</v>
      </c>
      <c r="E41" s="31">
        <v>131.87792830036676</v>
      </c>
      <c r="F41" s="31">
        <v>0</v>
      </c>
      <c r="G41" s="76"/>
    </row>
    <row r="42" spans="1:7" ht="17.25" hidden="1" customHeight="1" x14ac:dyDescent="0.25">
      <c r="A42" s="24" t="s">
        <v>68</v>
      </c>
      <c r="B42" s="39" t="s">
        <v>69</v>
      </c>
      <c r="C42" s="26" t="s">
        <v>11</v>
      </c>
      <c r="D42" s="26">
        <v>137.53200000000001</v>
      </c>
      <c r="E42" s="27">
        <v>132.29862668400003</v>
      </c>
      <c r="F42" s="31">
        <v>-3.8052041095890292</v>
      </c>
      <c r="G42" s="76"/>
    </row>
    <row r="43" spans="1:7" ht="17.25" hidden="1" customHeight="1" x14ac:dyDescent="0.25">
      <c r="A43" s="24" t="s">
        <v>70</v>
      </c>
      <c r="B43" s="39" t="s">
        <v>71</v>
      </c>
      <c r="C43" s="26" t="s">
        <v>11</v>
      </c>
      <c r="D43" s="26">
        <v>18.604500000000002</v>
      </c>
      <c r="E43" s="27">
        <v>18.604500000000002</v>
      </c>
      <c r="F43" s="27">
        <v>0</v>
      </c>
      <c r="G43" s="76"/>
    </row>
    <row r="44" spans="1:7" ht="27" hidden="1" customHeight="1" x14ac:dyDescent="0.25">
      <c r="A44" s="24" t="s">
        <v>72</v>
      </c>
      <c r="B44" s="39" t="s">
        <v>73</v>
      </c>
      <c r="C44" s="26" t="s">
        <v>11</v>
      </c>
      <c r="D44" s="26">
        <v>32.203351079390707</v>
      </c>
      <c r="E44" s="27">
        <v>33.603927346517047</v>
      </c>
      <c r="F44" s="27">
        <v>4.3491631155823143</v>
      </c>
      <c r="G44" s="76"/>
    </row>
    <row r="45" spans="1:7" ht="17.25" hidden="1" customHeight="1" x14ac:dyDescent="0.25">
      <c r="A45" s="24" t="s">
        <v>74</v>
      </c>
      <c r="B45" s="39" t="s">
        <v>75</v>
      </c>
      <c r="C45" s="26" t="s">
        <v>11</v>
      </c>
      <c r="D45" s="26">
        <v>124.34400000000002</v>
      </c>
      <c r="E45" s="27">
        <v>129.99600094199999</v>
      </c>
      <c r="F45" s="27">
        <v>4.5454553030302796</v>
      </c>
      <c r="G45" s="76"/>
    </row>
    <row r="46" spans="1:7" ht="17.25" hidden="1" customHeight="1" x14ac:dyDescent="0.25">
      <c r="A46" s="24" t="s">
        <v>76</v>
      </c>
      <c r="B46" s="39" t="s">
        <v>77</v>
      </c>
      <c r="C46" s="26" t="s">
        <v>11</v>
      </c>
      <c r="D46" s="26">
        <v>0</v>
      </c>
      <c r="E46" s="27">
        <v>0</v>
      </c>
      <c r="F46" s="27" t="e">
        <v>#DIV/0!</v>
      </c>
      <c r="G46" s="76"/>
    </row>
    <row r="47" spans="1:7" ht="17.25" hidden="1" customHeight="1" x14ac:dyDescent="0.25">
      <c r="A47" s="24" t="s">
        <v>78</v>
      </c>
      <c r="B47" s="41" t="s">
        <v>79</v>
      </c>
      <c r="C47" s="26" t="s">
        <v>11</v>
      </c>
      <c r="D47" s="26">
        <v>0</v>
      </c>
      <c r="E47" s="27">
        <v>0</v>
      </c>
      <c r="F47" s="27" t="e">
        <v>#DIV/0!</v>
      </c>
      <c r="G47" s="76"/>
    </row>
    <row r="48" spans="1:7" ht="17.25" hidden="1" customHeight="1" x14ac:dyDescent="0.25">
      <c r="A48" s="24" t="s">
        <v>80</v>
      </c>
      <c r="B48" s="41" t="s">
        <v>81</v>
      </c>
      <c r="C48" s="26" t="s">
        <v>11</v>
      </c>
      <c r="D48" s="26">
        <v>0</v>
      </c>
      <c r="E48" s="27">
        <v>0</v>
      </c>
      <c r="F48" s="27" t="e">
        <v>#DIV/0!</v>
      </c>
      <c r="G48" s="76"/>
    </row>
    <row r="49" spans="1:7" ht="17.25" hidden="1" customHeight="1" x14ac:dyDescent="0.25">
      <c r="A49" s="24" t="s">
        <v>82</v>
      </c>
      <c r="B49" s="41" t="s">
        <v>83</v>
      </c>
      <c r="C49" s="26" t="s">
        <v>11</v>
      </c>
      <c r="D49" s="26">
        <v>5.7718284149680565</v>
      </c>
      <c r="E49" s="27">
        <v>5.7718284149680565</v>
      </c>
      <c r="F49" s="27">
        <v>0</v>
      </c>
      <c r="G49" s="76"/>
    </row>
    <row r="50" spans="1:7" ht="17.25" hidden="1" customHeight="1" x14ac:dyDescent="0.25">
      <c r="A50" s="24" t="s">
        <v>84</v>
      </c>
      <c r="B50" s="39" t="s">
        <v>85</v>
      </c>
      <c r="C50" s="26" t="s">
        <v>11</v>
      </c>
      <c r="D50" s="26">
        <v>117.75</v>
      </c>
      <c r="E50" s="27">
        <v>122.46000000000001</v>
      </c>
      <c r="F50" s="27">
        <v>4.0000000000000071</v>
      </c>
      <c r="G50" s="76"/>
    </row>
    <row r="51" spans="1:7" ht="17.25" hidden="1" customHeight="1" x14ac:dyDescent="0.25">
      <c r="A51" s="24" t="s">
        <v>86</v>
      </c>
      <c r="B51" s="41" t="s">
        <v>87</v>
      </c>
      <c r="C51" s="26" t="s">
        <v>11</v>
      </c>
      <c r="D51" s="26">
        <v>3.2171314324518621</v>
      </c>
      <c r="E51" s="27">
        <v>3.2171273855165849</v>
      </c>
      <c r="F51" s="27">
        <v>-1.2579328392651426E-4</v>
      </c>
      <c r="G51" s="76"/>
    </row>
    <row r="52" spans="1:7" ht="17.25" hidden="1" customHeight="1" x14ac:dyDescent="0.25">
      <c r="A52" s="24" t="s">
        <v>88</v>
      </c>
      <c r="B52" s="41" t="s">
        <v>89</v>
      </c>
      <c r="C52" s="26" t="s">
        <v>11</v>
      </c>
      <c r="D52" s="26">
        <v>17.450000000000003</v>
      </c>
      <c r="E52" s="27">
        <v>17.45</v>
      </c>
      <c r="F52" s="27">
        <v>-2.0359390709458455E-14</v>
      </c>
      <c r="G52" s="76"/>
    </row>
    <row r="53" spans="1:7" ht="17.25" hidden="1" customHeight="1" x14ac:dyDescent="0.25">
      <c r="A53" s="24" t="s">
        <v>90</v>
      </c>
      <c r="B53" s="38" t="s">
        <v>91</v>
      </c>
      <c r="C53" s="26" t="s">
        <v>11</v>
      </c>
      <c r="D53" s="26">
        <v>0</v>
      </c>
      <c r="E53" s="27">
        <v>0</v>
      </c>
      <c r="F53" s="27" t="e">
        <v>#DIV/0!</v>
      </c>
      <c r="G53" s="76"/>
    </row>
    <row r="54" spans="1:7" ht="17.25" hidden="1" customHeight="1" x14ac:dyDescent="0.25">
      <c r="A54" s="24" t="s">
        <v>92</v>
      </c>
      <c r="B54" s="38" t="s">
        <v>93</v>
      </c>
      <c r="C54" s="26" t="s">
        <v>11</v>
      </c>
      <c r="D54" s="26">
        <v>0</v>
      </c>
      <c r="E54" s="27">
        <v>0</v>
      </c>
      <c r="F54" s="27" t="e">
        <v>#DIV/0!</v>
      </c>
      <c r="G54" s="76"/>
    </row>
    <row r="55" spans="1:7" ht="17.25" hidden="1" customHeight="1" x14ac:dyDescent="0.25">
      <c r="A55" s="24" t="s">
        <v>94</v>
      </c>
      <c r="B55" s="38" t="s">
        <v>95</v>
      </c>
      <c r="C55" s="26" t="s">
        <v>11</v>
      </c>
      <c r="D55" s="26">
        <v>58.603520870147136</v>
      </c>
      <c r="E55" s="27">
        <v>64.362834424748527</v>
      </c>
      <c r="F55" s="27">
        <v>9.8275896551724227</v>
      </c>
      <c r="G55" s="76"/>
    </row>
    <row r="56" spans="1:7" ht="17.25" hidden="1" customHeight="1" x14ac:dyDescent="0.25">
      <c r="A56" s="24" t="s">
        <v>96</v>
      </c>
      <c r="B56" s="38" t="s">
        <v>97</v>
      </c>
      <c r="C56" s="26" t="s">
        <v>11</v>
      </c>
      <c r="D56" s="26">
        <v>111.35481928514938</v>
      </c>
      <c r="E56" s="27">
        <v>128.85717676337993</v>
      </c>
      <c r="F56" s="27">
        <v>15.717647058823541</v>
      </c>
      <c r="G56" s="76"/>
    </row>
    <row r="57" spans="1:7" ht="17.25" hidden="1" customHeight="1" x14ac:dyDescent="0.25">
      <c r="A57" s="24" t="s">
        <v>98</v>
      </c>
      <c r="B57" s="38" t="s">
        <v>99</v>
      </c>
      <c r="C57" s="26" t="s">
        <v>11</v>
      </c>
      <c r="D57" s="26">
        <v>124.34020399490012</v>
      </c>
      <c r="E57" s="27">
        <v>124.34020399490012</v>
      </c>
      <c r="F57" s="27">
        <v>0</v>
      </c>
      <c r="G57" s="76"/>
    </row>
    <row r="58" spans="1:7" ht="17.25" hidden="1" customHeight="1" x14ac:dyDescent="0.25">
      <c r="A58" s="24" t="s">
        <v>100</v>
      </c>
      <c r="B58" s="38" t="s">
        <v>101</v>
      </c>
      <c r="C58" s="26" t="s">
        <v>11</v>
      </c>
      <c r="D58" s="26">
        <v>0</v>
      </c>
      <c r="E58" s="27">
        <v>0</v>
      </c>
      <c r="F58" s="27"/>
      <c r="G58" s="76"/>
    </row>
    <row r="59" spans="1:7" s="3" customFormat="1" ht="22.5" customHeight="1" x14ac:dyDescent="0.25">
      <c r="A59" s="43" t="s">
        <v>102</v>
      </c>
      <c r="B59" s="44" t="s">
        <v>103</v>
      </c>
      <c r="C59" s="22" t="s">
        <v>11</v>
      </c>
      <c r="D59" s="22">
        <v>817.55004250181707</v>
      </c>
      <c r="E59" s="22">
        <v>836.25391780768962</v>
      </c>
      <c r="F59" s="23">
        <v>2.2877957719427275</v>
      </c>
      <c r="G59" s="76"/>
    </row>
    <row r="60" spans="1:7" ht="16.5" customHeight="1" x14ac:dyDescent="0.25">
      <c r="A60" s="24" t="s">
        <v>104</v>
      </c>
      <c r="B60" s="38" t="s">
        <v>105</v>
      </c>
      <c r="C60" s="26" t="s">
        <v>11</v>
      </c>
      <c r="D60" s="26">
        <v>153.71998740000001</v>
      </c>
      <c r="E60" s="27">
        <v>153.71998740000001</v>
      </c>
      <c r="F60" s="27">
        <v>0</v>
      </c>
      <c r="G60" s="76"/>
    </row>
    <row r="61" spans="1:7" ht="16.5" customHeight="1" x14ac:dyDescent="0.25">
      <c r="A61" s="24" t="s">
        <v>106</v>
      </c>
      <c r="B61" s="38" t="s">
        <v>107</v>
      </c>
      <c r="C61" s="26" t="s">
        <v>11</v>
      </c>
      <c r="D61" s="26">
        <v>450.33487500000001</v>
      </c>
      <c r="E61" s="27">
        <v>454.43945159999993</v>
      </c>
      <c r="F61" s="27">
        <v>0.91144986272713535</v>
      </c>
      <c r="G61" s="76"/>
    </row>
    <row r="62" spans="1:7" s="32" customFormat="1" ht="16.5" customHeight="1" x14ac:dyDescent="0.25">
      <c r="A62" s="24" t="s">
        <v>108</v>
      </c>
      <c r="B62" s="38" t="s">
        <v>109</v>
      </c>
      <c r="C62" s="26" t="s">
        <v>11</v>
      </c>
      <c r="D62" s="26">
        <v>4.3300538224956071</v>
      </c>
      <c r="E62" s="27">
        <v>4.3300538224956071</v>
      </c>
      <c r="F62" s="27">
        <v>0</v>
      </c>
      <c r="G62" s="76"/>
    </row>
    <row r="63" spans="1:7" s="3" customFormat="1" ht="21" customHeight="1" x14ac:dyDescent="0.25">
      <c r="A63" s="24" t="s">
        <v>110</v>
      </c>
      <c r="B63" s="25" t="s">
        <v>111</v>
      </c>
      <c r="C63" s="26" t="s">
        <v>11</v>
      </c>
      <c r="D63" s="26">
        <v>203.65172627932131</v>
      </c>
      <c r="E63" s="26">
        <v>218.25102498519402</v>
      </c>
      <c r="F63" s="27">
        <v>7.1687576494435623</v>
      </c>
      <c r="G63" s="76"/>
    </row>
    <row r="64" spans="1:7" s="32" customFormat="1" ht="16.5" hidden="1" customHeight="1" x14ac:dyDescent="0.25">
      <c r="A64" s="28"/>
      <c r="B64" s="40" t="s">
        <v>112</v>
      </c>
      <c r="C64" s="30" t="s">
        <v>11</v>
      </c>
      <c r="D64" s="30">
        <v>98.730508386560714</v>
      </c>
      <c r="E64" s="31">
        <v>98.730508386560743</v>
      </c>
      <c r="F64" s="31">
        <v>2.8787160012510169E-14</v>
      </c>
      <c r="G64" s="76"/>
    </row>
    <row r="65" spans="1:7" s="32" customFormat="1" ht="16.5" hidden="1" customHeight="1" x14ac:dyDescent="0.25">
      <c r="A65" s="28"/>
      <c r="B65" s="40" t="s">
        <v>113</v>
      </c>
      <c r="C65" s="30" t="s">
        <v>11</v>
      </c>
      <c r="D65" s="30">
        <v>104.92121789276059</v>
      </c>
      <c r="E65" s="31">
        <v>119.52051659863328</v>
      </c>
      <c r="F65" s="31">
        <v>13.914534161045051</v>
      </c>
      <c r="G65" s="76"/>
    </row>
    <row r="66" spans="1:7" s="32" customFormat="1" ht="16.8" customHeight="1" x14ac:dyDescent="0.25">
      <c r="A66" s="24" t="s">
        <v>110</v>
      </c>
      <c r="B66" s="39" t="s">
        <v>114</v>
      </c>
      <c r="C66" s="26" t="s">
        <v>11</v>
      </c>
      <c r="D66" s="26">
        <v>5.513399999999999</v>
      </c>
      <c r="E66" s="27">
        <v>5.5133999999999999</v>
      </c>
      <c r="F66" s="27">
        <v>1.6109450061670212E-14</v>
      </c>
      <c r="G66" s="76"/>
    </row>
    <row r="67" spans="1:7" s="3" customFormat="1" ht="21" customHeight="1" x14ac:dyDescent="0.25">
      <c r="A67" s="20" t="s">
        <v>115</v>
      </c>
      <c r="B67" s="21" t="s">
        <v>116</v>
      </c>
      <c r="C67" s="22" t="s">
        <v>11</v>
      </c>
      <c r="D67" s="22">
        <v>20215.047598297879</v>
      </c>
      <c r="E67" s="22">
        <v>21147.883200607397</v>
      </c>
      <c r="F67" s="23">
        <v>4.6145605038697202</v>
      </c>
      <c r="G67" s="76"/>
    </row>
    <row r="68" spans="1:7" s="3" customFormat="1" ht="17.25" customHeight="1" x14ac:dyDescent="0.25">
      <c r="A68" s="24" t="s">
        <v>117</v>
      </c>
      <c r="B68" s="25" t="s">
        <v>118</v>
      </c>
      <c r="C68" s="26" t="s">
        <v>11</v>
      </c>
      <c r="D68" s="26">
        <v>15.351389413617534</v>
      </c>
      <c r="E68" s="27">
        <v>18.421670146703487</v>
      </c>
      <c r="F68" s="27">
        <v>20.000018567455815</v>
      </c>
      <c r="G68" s="76"/>
    </row>
    <row r="69" spans="1:7" s="3" customFormat="1" ht="17.25" customHeight="1" x14ac:dyDescent="0.25">
      <c r="A69" s="24" t="s">
        <v>119</v>
      </c>
      <c r="B69" s="25" t="s">
        <v>120</v>
      </c>
      <c r="C69" s="26" t="s">
        <v>11</v>
      </c>
      <c r="D69" s="26">
        <v>31.862387883891351</v>
      </c>
      <c r="E69" s="27">
        <v>67.407756770980939</v>
      </c>
      <c r="F69" s="27">
        <v>111.55902381396918</v>
      </c>
      <c r="G69" s="76"/>
    </row>
    <row r="70" spans="1:7" s="3" customFormat="1" ht="21" customHeight="1" x14ac:dyDescent="0.25">
      <c r="A70" s="24" t="s">
        <v>121</v>
      </c>
      <c r="B70" s="25" t="s">
        <v>122</v>
      </c>
      <c r="C70" s="26" t="s">
        <v>11</v>
      </c>
      <c r="D70" s="26">
        <v>2138.2072602977742</v>
      </c>
      <c r="E70" s="26">
        <v>2238.2545899288098</v>
      </c>
      <c r="F70" s="27">
        <v>4.6790286184465897</v>
      </c>
      <c r="G70" s="76"/>
    </row>
    <row r="71" spans="1:7" s="32" customFormat="1" ht="17.25" hidden="1" customHeight="1" x14ac:dyDescent="0.25">
      <c r="A71" s="28"/>
      <c r="B71" s="29" t="s">
        <v>123</v>
      </c>
      <c r="C71" s="30" t="s">
        <v>11</v>
      </c>
      <c r="D71" s="30">
        <v>729.76013431373428</v>
      </c>
      <c r="E71" s="31">
        <v>755.29592801305205</v>
      </c>
      <c r="F71" s="31">
        <v>3.4992037107277176</v>
      </c>
      <c r="G71" s="76"/>
    </row>
    <row r="72" spans="1:7" s="32" customFormat="1" ht="17.25" hidden="1" customHeight="1" x14ac:dyDescent="0.25">
      <c r="A72" s="28"/>
      <c r="B72" s="29" t="s">
        <v>124</v>
      </c>
      <c r="C72" s="30" t="s">
        <v>11</v>
      </c>
      <c r="D72" s="30">
        <v>124.5513643982717</v>
      </c>
      <c r="E72" s="31">
        <v>123.19267423636722</v>
      </c>
      <c r="F72" s="31">
        <v>-1.0908673449452233</v>
      </c>
      <c r="G72" s="76"/>
    </row>
    <row r="73" spans="1:7" s="32" customFormat="1" ht="17.25" hidden="1" customHeight="1" x14ac:dyDescent="0.25">
      <c r="A73" s="28"/>
      <c r="B73" s="29" t="s">
        <v>125</v>
      </c>
      <c r="C73" s="30" t="s">
        <v>11</v>
      </c>
      <c r="D73" s="30">
        <v>468.63199811572542</v>
      </c>
      <c r="E73" s="31">
        <v>516.37706647673531</v>
      </c>
      <c r="F73" s="31">
        <v>10.188179328979489</v>
      </c>
      <c r="G73" s="76"/>
    </row>
    <row r="74" spans="1:7" s="32" customFormat="1" ht="17.25" hidden="1" customHeight="1" x14ac:dyDescent="0.25">
      <c r="A74" s="28"/>
      <c r="B74" s="29" t="s">
        <v>126</v>
      </c>
      <c r="C74" s="30" t="s">
        <v>11</v>
      </c>
      <c r="D74" s="30">
        <v>182.03018990304543</v>
      </c>
      <c r="E74" s="31">
        <v>182.0301899030454</v>
      </c>
      <c r="F74" s="31">
        <v>-1.5613733878727607E-14</v>
      </c>
      <c r="G74" s="76"/>
    </row>
    <row r="75" spans="1:7" s="32" customFormat="1" ht="17.25" hidden="1" customHeight="1" x14ac:dyDescent="0.25">
      <c r="A75" s="28"/>
      <c r="B75" s="29" t="s">
        <v>127</v>
      </c>
      <c r="C75" s="30" t="s">
        <v>11</v>
      </c>
      <c r="D75" s="30">
        <v>477.91996049602824</v>
      </c>
      <c r="E75" s="31">
        <v>483.31486013562727</v>
      </c>
      <c r="F75" s="31">
        <v>1.128829110631772</v>
      </c>
      <c r="G75" s="76"/>
    </row>
    <row r="76" spans="1:7" s="32" customFormat="1" ht="17.25" hidden="1" customHeight="1" x14ac:dyDescent="0.25">
      <c r="A76" s="28"/>
      <c r="B76" s="29" t="s">
        <v>128</v>
      </c>
      <c r="C76" s="30" t="s">
        <v>11</v>
      </c>
      <c r="D76" s="30">
        <v>44.917197119055629</v>
      </c>
      <c r="E76" s="31">
        <v>46.347417271135569</v>
      </c>
      <c r="F76" s="31">
        <v>3.1841260003135523</v>
      </c>
      <c r="G76" s="76"/>
    </row>
    <row r="77" spans="1:7" s="32" customFormat="1" ht="17.25" hidden="1" customHeight="1" x14ac:dyDescent="0.25">
      <c r="A77" s="28"/>
      <c r="B77" s="29" t="s">
        <v>129</v>
      </c>
      <c r="C77" s="30" t="s">
        <v>11</v>
      </c>
      <c r="D77" s="30">
        <v>78.179817463388446</v>
      </c>
      <c r="E77" s="31">
        <v>94.87748419167535</v>
      </c>
      <c r="F77" s="31">
        <v>21.358027263374478</v>
      </c>
      <c r="G77" s="76"/>
    </row>
    <row r="78" spans="1:7" s="32" customFormat="1" ht="17.25" hidden="1" customHeight="1" x14ac:dyDescent="0.25">
      <c r="A78" s="28"/>
      <c r="B78" s="29" t="s">
        <v>130</v>
      </c>
      <c r="C78" s="30" t="s">
        <v>11</v>
      </c>
      <c r="D78" s="30">
        <v>32.216598488525271</v>
      </c>
      <c r="E78" s="31">
        <v>36.818969701171739</v>
      </c>
      <c r="F78" s="31">
        <v>14.285714285714285</v>
      </c>
      <c r="G78" s="76"/>
    </row>
    <row r="79" spans="1:7" s="3" customFormat="1" ht="39" hidden="1" customHeight="1" x14ac:dyDescent="0.25">
      <c r="A79" s="24" t="s">
        <v>131</v>
      </c>
      <c r="B79" s="25" t="s">
        <v>132</v>
      </c>
      <c r="C79" s="26" t="s">
        <v>11</v>
      </c>
      <c r="D79" s="26">
        <v>0</v>
      </c>
      <c r="E79" s="27">
        <v>0</v>
      </c>
      <c r="F79" s="27" t="e">
        <v>#DIV/0!</v>
      </c>
      <c r="G79" s="76"/>
    </row>
    <row r="80" spans="1:7" s="3" customFormat="1" ht="21.75" customHeight="1" x14ac:dyDescent="0.25">
      <c r="A80" s="24" t="s">
        <v>133</v>
      </c>
      <c r="B80" s="25" t="s">
        <v>134</v>
      </c>
      <c r="C80" s="26" t="s">
        <v>11</v>
      </c>
      <c r="D80" s="26">
        <v>15847.101406002315</v>
      </c>
      <c r="E80" s="26">
        <v>16615.697163138539</v>
      </c>
      <c r="F80" s="27">
        <v>4.8500715521710909</v>
      </c>
      <c r="G80" s="76"/>
    </row>
    <row r="81" spans="1:7" ht="17.25" hidden="1" customHeight="1" x14ac:dyDescent="0.25">
      <c r="A81" s="24"/>
      <c r="B81" s="29" t="s">
        <v>135</v>
      </c>
      <c r="C81" s="30" t="s">
        <v>11</v>
      </c>
      <c r="D81" s="30">
        <v>6.5447108283149653</v>
      </c>
      <c r="E81" s="31">
        <v>7.2282695148278613</v>
      </c>
      <c r="F81" s="31">
        <v>10.444444444444438</v>
      </c>
      <c r="G81" s="76"/>
    </row>
    <row r="82" spans="1:7" ht="34.200000000000003" hidden="1" customHeight="1" x14ac:dyDescent="0.25">
      <c r="A82" s="24"/>
      <c r="B82" s="29" t="s">
        <v>136</v>
      </c>
      <c r="C82" s="30" t="s">
        <v>11</v>
      </c>
      <c r="D82" s="30">
        <v>80.064345173999996</v>
      </c>
      <c r="E82" s="31">
        <v>80.06434611600001</v>
      </c>
      <c r="F82" s="31">
        <v>1.1765536980854335E-6</v>
      </c>
      <c r="G82" s="76"/>
    </row>
    <row r="83" spans="1:7" s="32" customFormat="1" ht="17.25" hidden="1" customHeight="1" x14ac:dyDescent="0.25">
      <c r="A83" s="28"/>
      <c r="B83" s="40" t="s">
        <v>137</v>
      </c>
      <c r="C83" s="30" t="s">
        <v>11</v>
      </c>
      <c r="D83" s="30">
        <v>4879.55</v>
      </c>
      <c r="E83" s="31">
        <v>5151.6433665077129</v>
      </c>
      <c r="F83" s="31">
        <v>5.5761979384925402</v>
      </c>
      <c r="G83" s="76"/>
    </row>
    <row r="84" spans="1:7" s="32" customFormat="1" ht="17.25" hidden="1" customHeight="1" x14ac:dyDescent="0.25">
      <c r="A84" s="28"/>
      <c r="B84" s="40" t="s">
        <v>138</v>
      </c>
      <c r="C84" s="30" t="s">
        <v>11</v>
      </c>
      <c r="D84" s="30">
        <v>10880.942350000001</v>
      </c>
      <c r="E84" s="31">
        <v>11376.761181</v>
      </c>
      <c r="F84" s="31">
        <v>4.5567636979530413</v>
      </c>
      <c r="G84" s="76"/>
    </row>
    <row r="85" spans="1:7" s="3" customFormat="1" ht="18.75" customHeight="1" x14ac:dyDescent="0.25">
      <c r="A85" s="24" t="s">
        <v>139</v>
      </c>
      <c r="B85" s="25" t="s">
        <v>140</v>
      </c>
      <c r="C85" s="26" t="s">
        <v>11</v>
      </c>
      <c r="D85" s="26">
        <v>1118.0036522528924</v>
      </c>
      <c r="E85" s="26">
        <v>1118.7359168948924</v>
      </c>
      <c r="F85" s="27">
        <v>6.5497517877014952E-2</v>
      </c>
      <c r="G85" s="76"/>
    </row>
    <row r="86" spans="1:7" s="32" customFormat="1" ht="17.25" hidden="1" customHeight="1" x14ac:dyDescent="0.25">
      <c r="A86" s="28"/>
      <c r="B86" s="45" t="s">
        <v>141</v>
      </c>
      <c r="C86" s="30" t="s">
        <v>11</v>
      </c>
      <c r="D86" s="30">
        <v>131.71025160000002</v>
      </c>
      <c r="E86" s="31">
        <v>134.99886779999997</v>
      </c>
      <c r="F86" s="31">
        <v>2.4968566683688196</v>
      </c>
      <c r="G86" s="76"/>
    </row>
    <row r="87" spans="1:7" s="32" customFormat="1" ht="17.25" hidden="1" customHeight="1" x14ac:dyDescent="0.25">
      <c r="A87" s="28"/>
      <c r="B87" s="46" t="s">
        <v>142</v>
      </c>
      <c r="C87" s="30" t="s">
        <v>11</v>
      </c>
      <c r="D87" s="30">
        <v>843.73479899999984</v>
      </c>
      <c r="E87" s="31">
        <v>841.17844744199988</v>
      </c>
      <c r="F87" s="31">
        <v>-0.30298045796259265</v>
      </c>
      <c r="G87" s="76"/>
    </row>
    <row r="88" spans="1:7" s="32" customFormat="1" ht="17.25" hidden="1" customHeight="1" x14ac:dyDescent="0.25">
      <c r="A88" s="28"/>
      <c r="B88" s="46" t="s">
        <v>143</v>
      </c>
      <c r="C88" s="30" t="s">
        <v>11</v>
      </c>
      <c r="D88" s="30">
        <v>142.55860165289258</v>
      </c>
      <c r="E88" s="31">
        <v>142.55860165289258</v>
      </c>
      <c r="F88" s="31">
        <v>0</v>
      </c>
      <c r="G88" s="76"/>
    </row>
    <row r="89" spans="1:7" s="3" customFormat="1" ht="17.25" customHeight="1" x14ac:dyDescent="0.25">
      <c r="A89" s="24" t="s">
        <v>144</v>
      </c>
      <c r="B89" s="25" t="s">
        <v>145</v>
      </c>
      <c r="C89" s="26" t="s">
        <v>11</v>
      </c>
      <c r="D89" s="26">
        <v>34.575325356</v>
      </c>
      <c r="E89" s="27">
        <v>36.868793326559995</v>
      </c>
      <c r="F89" s="27">
        <v>6.6332505824475199</v>
      </c>
      <c r="G89" s="76"/>
    </row>
    <row r="90" spans="1:7" s="3" customFormat="1" ht="21" customHeight="1" x14ac:dyDescent="0.25">
      <c r="A90" s="24" t="s">
        <v>146</v>
      </c>
      <c r="B90" s="25" t="s">
        <v>147</v>
      </c>
      <c r="C90" s="26" t="s">
        <v>11</v>
      </c>
      <c r="D90" s="26">
        <v>67.442107007045905</v>
      </c>
      <c r="E90" s="26">
        <v>72.25454611225625</v>
      </c>
      <c r="F90" s="27">
        <v>7.1356594845228853</v>
      </c>
      <c r="G90" s="76"/>
    </row>
    <row r="91" spans="1:7" s="32" customFormat="1" ht="17.25" hidden="1" customHeight="1" x14ac:dyDescent="0.25">
      <c r="A91" s="28"/>
      <c r="B91" s="29" t="s">
        <v>148</v>
      </c>
      <c r="C91" s="26" t="s">
        <v>11</v>
      </c>
      <c r="D91" s="30">
        <v>67.442107007045905</v>
      </c>
      <c r="E91" s="31">
        <v>72.25454611225625</v>
      </c>
      <c r="F91" s="31">
        <v>7.1356594845228853</v>
      </c>
      <c r="G91" s="76"/>
    </row>
    <row r="92" spans="1:7" s="3" customFormat="1" ht="17.25" customHeight="1" x14ac:dyDescent="0.25">
      <c r="A92" s="24" t="s">
        <v>149</v>
      </c>
      <c r="B92" s="25" t="s">
        <v>150</v>
      </c>
      <c r="C92" s="26" t="s">
        <v>11</v>
      </c>
      <c r="D92" s="26">
        <v>693.87851125181498</v>
      </c>
      <c r="E92" s="27">
        <v>693.87850654180727</v>
      </c>
      <c r="F92" s="27">
        <v>-6.7879429021450803E-7</v>
      </c>
      <c r="G92" s="76"/>
    </row>
    <row r="93" spans="1:7" s="3" customFormat="1" ht="18.600000000000001" customHeight="1" x14ac:dyDescent="0.25">
      <c r="A93" s="24" t="s">
        <v>151</v>
      </c>
      <c r="B93" s="25" t="s">
        <v>152</v>
      </c>
      <c r="C93" s="26" t="s">
        <v>11</v>
      </c>
      <c r="D93" s="26">
        <v>268.62555883252634</v>
      </c>
      <c r="E93" s="27">
        <v>286.36425774684574</v>
      </c>
      <c r="F93" s="27">
        <v>6.6035037735849</v>
      </c>
      <c r="G93" s="76"/>
    </row>
    <row r="94" spans="1:7" s="3" customFormat="1" ht="20.25" customHeight="1" x14ac:dyDescent="0.25">
      <c r="A94" s="20" t="s">
        <v>153</v>
      </c>
      <c r="B94" s="21" t="s">
        <v>154</v>
      </c>
      <c r="C94" s="22" t="s">
        <v>11</v>
      </c>
      <c r="D94" s="22">
        <v>8968.8944390675861</v>
      </c>
      <c r="E94" s="22">
        <v>9241.4726506630013</v>
      </c>
      <c r="F94" s="23">
        <v>3.0391506271730937</v>
      </c>
      <c r="G94" s="77" t="s">
        <v>242</v>
      </c>
    </row>
    <row r="95" spans="1:7" s="3" customFormat="1" ht="34.200000000000003" customHeight="1" x14ac:dyDescent="0.25">
      <c r="A95" s="20" t="s">
        <v>155</v>
      </c>
      <c r="B95" s="21" t="s">
        <v>156</v>
      </c>
      <c r="C95" s="22" t="s">
        <v>11</v>
      </c>
      <c r="D95" s="22">
        <v>4877.6707742760118</v>
      </c>
      <c r="E95" s="22">
        <v>5066.1678147260009</v>
      </c>
      <c r="F95" s="23">
        <v>3.8644887933824834</v>
      </c>
      <c r="G95" s="76"/>
    </row>
    <row r="96" spans="1:7" s="3" customFormat="1" ht="20.25" customHeight="1" x14ac:dyDescent="0.25">
      <c r="A96" s="24" t="s">
        <v>157</v>
      </c>
      <c r="B96" s="25" t="s">
        <v>158</v>
      </c>
      <c r="C96" s="26" t="s">
        <v>11</v>
      </c>
      <c r="D96" s="26">
        <v>2615.6269507229999</v>
      </c>
      <c r="E96" s="27">
        <v>2681.4188891220006</v>
      </c>
      <c r="F96" s="27">
        <v>2.5153410497171516</v>
      </c>
      <c r="G96" s="76"/>
    </row>
    <row r="97" spans="1:7" s="3" customFormat="1" ht="19.5" customHeight="1" x14ac:dyDescent="0.25">
      <c r="A97" s="73" t="s">
        <v>159</v>
      </c>
      <c r="B97" s="25" t="s">
        <v>36</v>
      </c>
      <c r="C97" s="26" t="s">
        <v>11</v>
      </c>
      <c r="D97" s="26">
        <v>156.93761704337999</v>
      </c>
      <c r="E97" s="27">
        <v>160.27674229058999</v>
      </c>
      <c r="F97" s="27">
        <v>2.127676786558458</v>
      </c>
      <c r="G97" s="76"/>
    </row>
    <row r="98" spans="1:7" s="3" customFormat="1" ht="19.5" customHeight="1" x14ac:dyDescent="0.25">
      <c r="A98" s="74"/>
      <c r="B98" s="25" t="s">
        <v>37</v>
      </c>
      <c r="C98" s="26" t="s">
        <v>11</v>
      </c>
      <c r="D98" s="26">
        <v>91.546943275305011</v>
      </c>
      <c r="E98" s="27">
        <v>93.436404202409975</v>
      </c>
      <c r="F98" s="27">
        <v>2.0639257407239389</v>
      </c>
      <c r="G98" s="76"/>
    </row>
    <row r="99" spans="1:7" s="3" customFormat="1" ht="19.5" customHeight="1" x14ac:dyDescent="0.25">
      <c r="A99" s="24" t="s">
        <v>160</v>
      </c>
      <c r="B99" s="25" t="s">
        <v>39</v>
      </c>
      <c r="C99" s="26" t="s">
        <v>11</v>
      </c>
      <c r="D99" s="26">
        <v>78.468808521689994</v>
      </c>
      <c r="E99" s="42">
        <v>80.108150699999996</v>
      </c>
      <c r="F99" s="27">
        <v>2.0891641012452262</v>
      </c>
      <c r="G99" s="76"/>
    </row>
    <row r="100" spans="1:7" s="3" customFormat="1" ht="21" customHeight="1" x14ac:dyDescent="0.25">
      <c r="A100" s="24" t="s">
        <v>161</v>
      </c>
      <c r="B100" s="25" t="s">
        <v>162</v>
      </c>
      <c r="C100" s="26" t="s">
        <v>11</v>
      </c>
      <c r="D100" s="26">
        <v>92.637500000000003</v>
      </c>
      <c r="E100" s="26">
        <v>92.637500000000003</v>
      </c>
      <c r="F100" s="27">
        <v>0</v>
      </c>
      <c r="G100" s="76"/>
    </row>
    <row r="101" spans="1:7" s="32" customFormat="1" ht="17.25" hidden="1" customHeight="1" x14ac:dyDescent="0.25">
      <c r="A101" s="28"/>
      <c r="B101" s="29" t="s">
        <v>41</v>
      </c>
      <c r="C101" s="30" t="s">
        <v>11</v>
      </c>
      <c r="D101" s="26">
        <v>92.637500000000003</v>
      </c>
      <c r="E101" s="27">
        <v>92.637500000000003</v>
      </c>
      <c r="F101" s="27">
        <v>0</v>
      </c>
      <c r="G101" s="76"/>
    </row>
    <row r="102" spans="1:7" s="32" customFormat="1" ht="17.25" hidden="1" customHeight="1" x14ac:dyDescent="0.25">
      <c r="A102" s="28"/>
      <c r="B102" s="29" t="s">
        <v>45</v>
      </c>
      <c r="C102" s="30" t="s">
        <v>11</v>
      </c>
      <c r="D102" s="26">
        <v>0</v>
      </c>
      <c r="E102" s="27">
        <v>0</v>
      </c>
      <c r="F102" s="27" t="e">
        <v>#DIV/0!</v>
      </c>
      <c r="G102" s="76"/>
    </row>
    <row r="103" spans="1:7" s="3" customFormat="1" ht="19.2" customHeight="1" x14ac:dyDescent="0.25">
      <c r="A103" s="24" t="s">
        <v>163</v>
      </c>
      <c r="B103" s="25" t="s">
        <v>120</v>
      </c>
      <c r="C103" s="26" t="s">
        <v>11</v>
      </c>
      <c r="D103" s="26">
        <v>41.246228979000009</v>
      </c>
      <c r="E103" s="27">
        <v>45.403457958000011</v>
      </c>
      <c r="F103" s="27">
        <v>10.079052271946129</v>
      </c>
      <c r="G103" s="76"/>
    </row>
    <row r="104" spans="1:7" s="3" customFormat="1" ht="19.2" customHeight="1" x14ac:dyDescent="0.25">
      <c r="A104" s="24" t="s">
        <v>164</v>
      </c>
      <c r="B104" s="47" t="s">
        <v>165</v>
      </c>
      <c r="C104" s="26" t="s">
        <v>11</v>
      </c>
      <c r="D104" s="26">
        <v>12.942065802000002</v>
      </c>
      <c r="E104" s="27">
        <v>16.681650768000001</v>
      </c>
      <c r="F104" s="27">
        <v>28.894807237203992</v>
      </c>
      <c r="G104" s="76"/>
    </row>
    <row r="105" spans="1:7" s="3" customFormat="1" ht="19.2" customHeight="1" x14ac:dyDescent="0.25">
      <c r="A105" s="24" t="s">
        <v>166</v>
      </c>
      <c r="B105" s="25" t="s">
        <v>118</v>
      </c>
      <c r="C105" s="26" t="s">
        <v>11</v>
      </c>
      <c r="D105" s="26">
        <v>95.912278818750011</v>
      </c>
      <c r="E105" s="27">
        <v>115.223566077</v>
      </c>
      <c r="F105" s="27">
        <v>20.134322212011508</v>
      </c>
      <c r="G105" s="76"/>
    </row>
    <row r="106" spans="1:7" s="3" customFormat="1" ht="19.2" customHeight="1" x14ac:dyDescent="0.25">
      <c r="A106" s="24" t="s">
        <v>167</v>
      </c>
      <c r="B106" s="25" t="s">
        <v>168</v>
      </c>
      <c r="C106" s="26" t="s">
        <v>11</v>
      </c>
      <c r="D106" s="26">
        <v>90.330647389124991</v>
      </c>
      <c r="E106" s="27">
        <v>99.651291995999998</v>
      </c>
      <c r="F106" s="27">
        <v>10.31836356350207</v>
      </c>
      <c r="G106" s="76"/>
    </row>
    <row r="107" spans="1:7" s="3" customFormat="1" ht="19.2" customHeight="1" x14ac:dyDescent="0.25">
      <c r="A107" s="24" t="s">
        <v>169</v>
      </c>
      <c r="B107" s="25" t="s">
        <v>170</v>
      </c>
      <c r="C107" s="26" t="s">
        <v>11</v>
      </c>
      <c r="D107" s="26">
        <v>28.020617296499999</v>
      </c>
      <c r="E107" s="26">
        <v>31.104247634999997</v>
      </c>
      <c r="F107" s="27">
        <v>11.004862262207077</v>
      </c>
      <c r="G107" s="76"/>
    </row>
    <row r="108" spans="1:7" s="32" customFormat="1" ht="17.25" hidden="1" customHeight="1" x14ac:dyDescent="0.25">
      <c r="A108" s="28"/>
      <c r="B108" s="29" t="s">
        <v>171</v>
      </c>
      <c r="C108" s="30" t="s">
        <v>11</v>
      </c>
      <c r="D108" s="30">
        <v>5.7153901740000004</v>
      </c>
      <c r="E108" s="48">
        <v>5.9322181739999991</v>
      </c>
      <c r="F108" s="48">
        <v>3.7937567409898878</v>
      </c>
      <c r="G108" s="76"/>
    </row>
    <row r="109" spans="1:7" s="32" customFormat="1" ht="17.25" hidden="1" customHeight="1" x14ac:dyDescent="0.25">
      <c r="A109" s="28"/>
      <c r="B109" s="29" t="s">
        <v>172</v>
      </c>
      <c r="C109" s="30" t="s">
        <v>11</v>
      </c>
      <c r="D109" s="30">
        <v>1.5406200000000001</v>
      </c>
      <c r="E109" s="48">
        <v>1.8696660000000003</v>
      </c>
      <c r="F109" s="48">
        <v>21.358024691358036</v>
      </c>
      <c r="G109" s="76"/>
    </row>
    <row r="110" spans="1:7" s="32" customFormat="1" ht="17.25" hidden="1" customHeight="1" x14ac:dyDescent="0.25">
      <c r="A110" s="28"/>
      <c r="B110" s="45" t="s">
        <v>173</v>
      </c>
      <c r="C110" s="30" t="s">
        <v>11</v>
      </c>
      <c r="D110" s="30">
        <v>0.44269050000000015</v>
      </c>
      <c r="E110" s="48">
        <v>0.56618545799999997</v>
      </c>
      <c r="F110" s="48">
        <v>27.896455424274926</v>
      </c>
      <c r="G110" s="76"/>
    </row>
    <row r="111" spans="1:7" s="32" customFormat="1" ht="17.25" hidden="1" customHeight="1" x14ac:dyDescent="0.25">
      <c r="A111" s="28"/>
      <c r="B111" s="45" t="s">
        <v>174</v>
      </c>
      <c r="C111" s="30" t="s">
        <v>11</v>
      </c>
      <c r="D111" s="30">
        <v>15.042442500000002</v>
      </c>
      <c r="E111" s="48">
        <v>16.787717699999998</v>
      </c>
      <c r="F111" s="48">
        <v>11.602339181286524</v>
      </c>
      <c r="G111" s="76"/>
    </row>
    <row r="112" spans="1:7" s="32" customFormat="1" ht="17.25" hidden="1" customHeight="1" x14ac:dyDescent="0.25">
      <c r="A112" s="28"/>
      <c r="B112" s="45" t="s">
        <v>175</v>
      </c>
      <c r="C112" s="30" t="s">
        <v>11</v>
      </c>
      <c r="D112" s="30">
        <v>5.2794741224999999</v>
      </c>
      <c r="E112" s="48">
        <v>5.9484603030000009</v>
      </c>
      <c r="F112" s="48">
        <v>12.671454864205579</v>
      </c>
      <c r="G112" s="76"/>
    </row>
    <row r="113" spans="1:7" s="3" customFormat="1" ht="33" customHeight="1" x14ac:dyDescent="0.25">
      <c r="A113" s="24" t="s">
        <v>176</v>
      </c>
      <c r="B113" s="49" t="s">
        <v>177</v>
      </c>
      <c r="C113" s="26" t="s">
        <v>11</v>
      </c>
      <c r="D113" s="26">
        <v>689.89869051701226</v>
      </c>
      <c r="E113" s="27">
        <v>754.05061890899992</v>
      </c>
      <c r="F113" s="27">
        <v>9.2987462179283185</v>
      </c>
      <c r="G113" s="76"/>
    </row>
    <row r="114" spans="1:7" s="3" customFormat="1" ht="21" customHeight="1" x14ac:dyDescent="0.25">
      <c r="A114" s="24" t="s">
        <v>178</v>
      </c>
      <c r="B114" s="25" t="s">
        <v>179</v>
      </c>
      <c r="C114" s="26" t="s">
        <v>11</v>
      </c>
      <c r="D114" s="26">
        <v>884.10242591025019</v>
      </c>
      <c r="E114" s="26">
        <v>896.17529506800008</v>
      </c>
      <c r="F114" s="27">
        <v>1.3655509592477322</v>
      </c>
      <c r="G114" s="76"/>
    </row>
    <row r="115" spans="1:7" ht="17.25" hidden="1" customHeight="1" x14ac:dyDescent="0.25">
      <c r="A115" s="24"/>
      <c r="B115" s="25" t="s">
        <v>180</v>
      </c>
      <c r="C115" s="26" t="s">
        <v>11</v>
      </c>
      <c r="D115" s="26">
        <v>19.971</v>
      </c>
      <c r="E115" s="27">
        <v>19.971</v>
      </c>
      <c r="F115" s="27">
        <v>0</v>
      </c>
      <c r="G115" s="76"/>
    </row>
    <row r="116" spans="1:7" ht="17.25" hidden="1" customHeight="1" x14ac:dyDescent="0.25">
      <c r="A116" s="24"/>
      <c r="B116" s="25" t="s">
        <v>181</v>
      </c>
      <c r="C116" s="26" t="s">
        <v>11</v>
      </c>
      <c r="D116" s="26">
        <v>9.7413469169999996</v>
      </c>
      <c r="E116" s="27">
        <v>12.175345827000001</v>
      </c>
      <c r="F116" s="27">
        <v>24.986266588579618</v>
      </c>
      <c r="G116" s="76"/>
    </row>
    <row r="117" spans="1:7" ht="17.25" hidden="1" customHeight="1" x14ac:dyDescent="0.25">
      <c r="A117" s="24"/>
      <c r="B117" s="25" t="s">
        <v>182</v>
      </c>
      <c r="C117" s="26" t="s">
        <v>11</v>
      </c>
      <c r="D117" s="26">
        <v>42.0984994875</v>
      </c>
      <c r="E117" s="27">
        <v>41.483167775999995</v>
      </c>
      <c r="F117" s="27">
        <v>-1.4616476097508202</v>
      </c>
      <c r="G117" s="76"/>
    </row>
    <row r="118" spans="1:7" ht="17.25" hidden="1" customHeight="1" x14ac:dyDescent="0.25">
      <c r="A118" s="24"/>
      <c r="B118" s="41" t="s">
        <v>183</v>
      </c>
      <c r="C118" s="26" t="s">
        <v>11</v>
      </c>
      <c r="D118" s="26">
        <v>4.8370653562499992</v>
      </c>
      <c r="E118" s="27">
        <v>5.6351029499999985</v>
      </c>
      <c r="F118" s="27">
        <v>16.49838352336609</v>
      </c>
      <c r="G118" s="76"/>
    </row>
    <row r="119" spans="1:7" ht="17.25" hidden="1" customHeight="1" x14ac:dyDescent="0.25">
      <c r="A119" s="24"/>
      <c r="B119" s="25" t="s">
        <v>152</v>
      </c>
      <c r="C119" s="26" t="s">
        <v>11</v>
      </c>
      <c r="D119" s="26">
        <v>55.158000000000001</v>
      </c>
      <c r="E119" s="27">
        <v>58.961999999999996</v>
      </c>
      <c r="F119" s="27">
        <v>6.8965517241379208</v>
      </c>
      <c r="G119" s="76"/>
    </row>
    <row r="120" spans="1:7" ht="20.25" hidden="1" customHeight="1" x14ac:dyDescent="0.25">
      <c r="A120" s="24"/>
      <c r="B120" s="25" t="s">
        <v>184</v>
      </c>
      <c r="C120" s="26" t="s">
        <v>11</v>
      </c>
      <c r="D120" s="26">
        <v>319.43520018150002</v>
      </c>
      <c r="E120" s="26">
        <v>325.08736454700005</v>
      </c>
      <c r="F120" s="27">
        <v>1.7694243972763559</v>
      </c>
      <c r="G120" s="76"/>
    </row>
    <row r="121" spans="1:7" s="32" customFormat="1" ht="16.8" hidden="1" customHeight="1" x14ac:dyDescent="0.25">
      <c r="A121" s="28"/>
      <c r="B121" s="29" t="s">
        <v>185</v>
      </c>
      <c r="C121" s="30" t="s">
        <v>11</v>
      </c>
      <c r="D121" s="30">
        <v>261.93074557650004</v>
      </c>
      <c r="E121" s="31">
        <v>267.58290994200001</v>
      </c>
      <c r="F121" s="31">
        <v>2.1578850367717473</v>
      </c>
      <c r="G121" s="76"/>
    </row>
    <row r="122" spans="1:7" s="32" customFormat="1" ht="17.25" hidden="1" customHeight="1" x14ac:dyDescent="0.25">
      <c r="A122" s="28"/>
      <c r="B122" s="29" t="s">
        <v>186</v>
      </c>
      <c r="C122" s="30" t="s">
        <v>11</v>
      </c>
      <c r="D122" s="30">
        <v>0</v>
      </c>
      <c r="E122" s="31">
        <v>0</v>
      </c>
      <c r="F122" s="31" t="e">
        <v>#DIV/0!</v>
      </c>
      <c r="G122" s="76"/>
    </row>
    <row r="123" spans="1:7" s="32" customFormat="1" ht="17.25" hidden="1" customHeight="1" x14ac:dyDescent="0.25">
      <c r="A123" s="28"/>
      <c r="B123" s="29" t="s">
        <v>187</v>
      </c>
      <c r="C123" s="30" t="s">
        <v>11</v>
      </c>
      <c r="D123" s="30">
        <v>57.504454604999999</v>
      </c>
      <c r="E123" s="31">
        <v>57.504454605000014</v>
      </c>
      <c r="F123" s="31">
        <v>2.4712615418782484E-14</v>
      </c>
      <c r="G123" s="76"/>
    </row>
    <row r="124" spans="1:7" ht="17.25" hidden="1" customHeight="1" x14ac:dyDescent="0.25">
      <c r="A124" s="24"/>
      <c r="B124" s="25" t="s">
        <v>188</v>
      </c>
      <c r="C124" s="26" t="s">
        <v>11</v>
      </c>
      <c r="D124" s="26">
        <v>207.79768440000004</v>
      </c>
      <c r="E124" s="27">
        <v>207.79768439999998</v>
      </c>
      <c r="F124" s="27">
        <v>-2.7355174349001557E-14</v>
      </c>
      <c r="G124" s="76"/>
    </row>
    <row r="125" spans="1:7" ht="18" hidden="1" customHeight="1" x14ac:dyDescent="0.25">
      <c r="A125" s="24"/>
      <c r="B125" s="25" t="s">
        <v>189</v>
      </c>
      <c r="C125" s="26" t="s">
        <v>11</v>
      </c>
      <c r="D125" s="26">
        <v>57.06</v>
      </c>
      <c r="E125" s="27">
        <v>57.059999999999988</v>
      </c>
      <c r="F125" s="27">
        <v>-2.4905108158433236E-14</v>
      </c>
      <c r="G125" s="76"/>
    </row>
    <row r="126" spans="1:7" ht="18.600000000000001" hidden="1" customHeight="1" x14ac:dyDescent="0.25">
      <c r="A126" s="24"/>
      <c r="B126" s="25" t="s">
        <v>190</v>
      </c>
      <c r="C126" s="26" t="s">
        <v>11</v>
      </c>
      <c r="D126" s="26">
        <v>119.68420590000001</v>
      </c>
      <c r="E126" s="27">
        <v>119.68420590000001</v>
      </c>
      <c r="F126" s="27">
        <v>0</v>
      </c>
      <c r="G126" s="76"/>
    </row>
    <row r="127" spans="1:7" ht="18" hidden="1" customHeight="1" x14ac:dyDescent="0.25">
      <c r="A127" s="24"/>
      <c r="B127" s="25" t="s">
        <v>77</v>
      </c>
      <c r="C127" s="26" t="s">
        <v>11</v>
      </c>
      <c r="D127" s="26">
        <v>46.789200000000001</v>
      </c>
      <c r="E127" s="27">
        <v>46.789200000000008</v>
      </c>
      <c r="F127" s="27">
        <v>1.5186041560020263E-14</v>
      </c>
      <c r="G127" s="76"/>
    </row>
    <row r="128" spans="1:7" ht="18" hidden="1" customHeight="1" x14ac:dyDescent="0.25">
      <c r="A128" s="24"/>
      <c r="B128" s="38" t="s">
        <v>87</v>
      </c>
      <c r="C128" s="26" t="s">
        <v>11</v>
      </c>
      <c r="D128" s="26">
        <v>1.5302236679999999</v>
      </c>
      <c r="E128" s="27">
        <v>1.5302236679999999</v>
      </c>
      <c r="F128" s="27">
        <v>0</v>
      </c>
      <c r="G128" s="76"/>
    </row>
    <row r="129" spans="1:7" s="3" customFormat="1" ht="39" customHeight="1" x14ac:dyDescent="0.25">
      <c r="A129" s="20" t="s">
        <v>191</v>
      </c>
      <c r="B129" s="21" t="s">
        <v>192</v>
      </c>
      <c r="C129" s="22" t="s">
        <v>11</v>
      </c>
      <c r="D129" s="22">
        <v>4091.2236647915752</v>
      </c>
      <c r="E129" s="22">
        <v>4175.3048359370005</v>
      </c>
      <c r="F129" s="23">
        <v>2.0551594836775751</v>
      </c>
      <c r="G129" s="76"/>
    </row>
    <row r="130" spans="1:7" s="3" customFormat="1" ht="18" customHeight="1" x14ac:dyDescent="0.25">
      <c r="A130" s="24" t="s">
        <v>193</v>
      </c>
      <c r="B130" s="25" t="s">
        <v>194</v>
      </c>
      <c r="C130" s="26" t="s">
        <v>11</v>
      </c>
      <c r="D130" s="26">
        <v>1017.7124968890001</v>
      </c>
      <c r="E130" s="27">
        <v>1089.255953952</v>
      </c>
      <c r="F130" s="27">
        <v>7.0298298666566339</v>
      </c>
      <c r="G130" s="76"/>
    </row>
    <row r="131" spans="1:7" s="3" customFormat="1" ht="18" customHeight="1" x14ac:dyDescent="0.25">
      <c r="A131" s="73" t="s">
        <v>195</v>
      </c>
      <c r="B131" s="25" t="s">
        <v>36</v>
      </c>
      <c r="C131" s="26" t="s">
        <v>11</v>
      </c>
      <c r="D131" s="26">
        <v>61.062749813340005</v>
      </c>
      <c r="E131" s="27">
        <v>63.203518667189982</v>
      </c>
      <c r="F131" s="27">
        <v>3.5058507197825146</v>
      </c>
      <c r="G131" s="76"/>
    </row>
    <row r="132" spans="1:7" s="3" customFormat="1" ht="18" customHeight="1" x14ac:dyDescent="0.25">
      <c r="A132" s="74"/>
      <c r="B132" s="25" t="s">
        <v>37</v>
      </c>
      <c r="C132" s="26" t="s">
        <v>11</v>
      </c>
      <c r="D132" s="26">
        <v>35.619937391115009</v>
      </c>
      <c r="E132" s="27">
        <v>36.955290645809995</v>
      </c>
      <c r="F132" s="27">
        <v>3.7488927620296022</v>
      </c>
      <c r="G132" s="76"/>
    </row>
    <row r="133" spans="1:7" s="3" customFormat="1" ht="18" customHeight="1" x14ac:dyDescent="0.25">
      <c r="A133" s="24" t="s">
        <v>196</v>
      </c>
      <c r="B133" s="25" t="s">
        <v>39</v>
      </c>
      <c r="C133" s="26" t="s">
        <v>11</v>
      </c>
      <c r="D133" s="26">
        <v>30.531374906670003</v>
      </c>
      <c r="E133" s="42">
        <v>31.47458129999999</v>
      </c>
      <c r="F133" s="27">
        <v>3.0893020580083039</v>
      </c>
      <c r="G133" s="76"/>
    </row>
    <row r="134" spans="1:7" s="3" customFormat="1" ht="18" customHeight="1" x14ac:dyDescent="0.25">
      <c r="A134" s="24" t="s">
        <v>197</v>
      </c>
      <c r="B134" s="25" t="s">
        <v>198</v>
      </c>
      <c r="C134" s="26" t="s">
        <v>11</v>
      </c>
      <c r="D134" s="26">
        <v>24.008842578749999</v>
      </c>
      <c r="E134" s="27">
        <v>26.885973015000001</v>
      </c>
      <c r="F134" s="27">
        <v>11.983628227028834</v>
      </c>
      <c r="G134" s="76"/>
    </row>
    <row r="135" spans="1:7" ht="18" customHeight="1" x14ac:dyDescent="0.25">
      <c r="A135" s="24" t="s">
        <v>199</v>
      </c>
      <c r="B135" s="38" t="s">
        <v>41</v>
      </c>
      <c r="C135" s="26" t="s">
        <v>11</v>
      </c>
      <c r="D135" s="26">
        <v>0.9728</v>
      </c>
      <c r="E135" s="27">
        <v>0.9728</v>
      </c>
      <c r="F135" s="27">
        <v>0</v>
      </c>
      <c r="G135" s="76"/>
    </row>
    <row r="136" spans="1:7" s="3" customFormat="1" ht="21.75" customHeight="1" thickBot="1" x14ac:dyDescent="0.3">
      <c r="A136" s="24" t="s">
        <v>200</v>
      </c>
      <c r="B136" s="25" t="s">
        <v>201</v>
      </c>
      <c r="C136" s="26" t="s">
        <v>11</v>
      </c>
      <c r="D136" s="26">
        <v>2921.3154632127003</v>
      </c>
      <c r="E136" s="26">
        <v>2926.5567183570001</v>
      </c>
      <c r="F136" s="27">
        <v>0.17941421288804749</v>
      </c>
      <c r="G136" s="76"/>
    </row>
    <row r="137" spans="1:7" ht="18" hidden="1" customHeight="1" x14ac:dyDescent="0.25">
      <c r="A137" s="24"/>
      <c r="B137" s="25" t="s">
        <v>118</v>
      </c>
      <c r="C137" s="26" t="s">
        <v>11</v>
      </c>
      <c r="D137" s="26">
        <v>1.12982247375</v>
      </c>
      <c r="E137" s="27">
        <v>1.2654015509999998</v>
      </c>
      <c r="F137" s="27">
        <v>12.000033669006298</v>
      </c>
      <c r="G137" s="76"/>
    </row>
    <row r="138" spans="1:7" ht="18" hidden="1" customHeight="1" x14ac:dyDescent="0.25">
      <c r="A138" s="24"/>
      <c r="B138" s="25" t="s">
        <v>202</v>
      </c>
      <c r="C138" s="26" t="s">
        <v>11</v>
      </c>
      <c r="D138" s="26">
        <v>24.901444046249999</v>
      </c>
      <c r="E138" s="27">
        <v>24.925439915999998</v>
      </c>
      <c r="F138" s="27">
        <v>9.6363366339041578E-2</v>
      </c>
      <c r="G138" s="76"/>
    </row>
    <row r="139" spans="1:7" ht="21" hidden="1" customHeight="1" x14ac:dyDescent="0.25">
      <c r="A139" s="24"/>
      <c r="B139" s="38" t="s">
        <v>173</v>
      </c>
      <c r="C139" s="26" t="s">
        <v>11</v>
      </c>
      <c r="D139" s="26">
        <v>19.160377110000002</v>
      </c>
      <c r="E139" s="26">
        <v>23.966156706</v>
      </c>
      <c r="F139" s="27">
        <v>25.081863307856349</v>
      </c>
      <c r="G139" s="76"/>
    </row>
    <row r="140" spans="1:7" s="32" customFormat="1" ht="17.25" hidden="1" customHeight="1" x14ac:dyDescent="0.25">
      <c r="A140" s="28"/>
      <c r="B140" s="29" t="s">
        <v>172</v>
      </c>
      <c r="C140" s="30" t="s">
        <v>11</v>
      </c>
      <c r="D140" s="30">
        <v>1.5406200000000001</v>
      </c>
      <c r="E140" s="31">
        <v>1.8696660000000003</v>
      </c>
      <c r="F140" s="27">
        <v>21.358024691358036</v>
      </c>
      <c r="G140" s="76"/>
    </row>
    <row r="141" spans="1:7" s="32" customFormat="1" ht="17.25" hidden="1" customHeight="1" x14ac:dyDescent="0.25">
      <c r="A141" s="28"/>
      <c r="B141" s="45" t="s">
        <v>173</v>
      </c>
      <c r="C141" s="30" t="s">
        <v>11</v>
      </c>
      <c r="D141" s="30">
        <v>2.36102868</v>
      </c>
      <c r="E141" s="31">
        <v>3.6287820539999998</v>
      </c>
      <c r="F141" s="27">
        <v>53.694958673691332</v>
      </c>
      <c r="G141" s="76"/>
    </row>
    <row r="142" spans="1:7" s="32" customFormat="1" ht="17.25" hidden="1" customHeight="1" x14ac:dyDescent="0.25">
      <c r="A142" s="28"/>
      <c r="B142" s="45" t="s">
        <v>174</v>
      </c>
      <c r="C142" s="30" t="s">
        <v>11</v>
      </c>
      <c r="D142" s="30">
        <v>7.9170750000000005</v>
      </c>
      <c r="E142" s="31">
        <v>10.02936012</v>
      </c>
      <c r="F142" s="27">
        <v>26.680120120120108</v>
      </c>
      <c r="G142" s="76"/>
    </row>
    <row r="143" spans="1:7" s="32" customFormat="1" ht="17.25" hidden="1" customHeight="1" x14ac:dyDescent="0.25">
      <c r="A143" s="28"/>
      <c r="B143" s="45" t="s">
        <v>175</v>
      </c>
      <c r="C143" s="30" t="s">
        <v>11</v>
      </c>
      <c r="D143" s="30">
        <v>7.3416534300000009</v>
      </c>
      <c r="E143" s="31">
        <v>8.4383485320000009</v>
      </c>
      <c r="F143" s="27">
        <v>14.937985188984873</v>
      </c>
      <c r="G143" s="76"/>
    </row>
    <row r="144" spans="1:7" ht="18" hidden="1" customHeight="1" x14ac:dyDescent="0.25">
      <c r="A144" s="24"/>
      <c r="B144" s="38" t="s">
        <v>203</v>
      </c>
      <c r="C144" s="26" t="s">
        <v>11</v>
      </c>
      <c r="D144" s="26">
        <v>105.31849500000001</v>
      </c>
      <c r="E144" s="27">
        <v>105.31849500000001</v>
      </c>
      <c r="F144" s="27">
        <v>0</v>
      </c>
      <c r="G144" s="76"/>
    </row>
    <row r="145" spans="1:7" ht="18" hidden="1" customHeight="1" x14ac:dyDescent="0.25">
      <c r="A145" s="24"/>
      <c r="B145" s="38" t="s">
        <v>204</v>
      </c>
      <c r="C145" s="26" t="s">
        <v>11</v>
      </c>
      <c r="D145" s="26">
        <v>271.03500000000003</v>
      </c>
      <c r="E145" s="27">
        <v>271.03500000000003</v>
      </c>
      <c r="F145" s="27">
        <v>0</v>
      </c>
      <c r="G145" s="76"/>
    </row>
    <row r="146" spans="1:7" ht="18" hidden="1" customHeight="1" x14ac:dyDescent="0.25">
      <c r="A146" s="24"/>
      <c r="B146" s="38" t="s">
        <v>205</v>
      </c>
      <c r="C146" s="26" t="s">
        <v>11</v>
      </c>
      <c r="D146" s="26">
        <v>103.5986671335</v>
      </c>
      <c r="E146" s="27">
        <v>103.87448518799999</v>
      </c>
      <c r="F146" s="27">
        <v>0.26623706861456681</v>
      </c>
      <c r="G146" s="76"/>
    </row>
    <row r="147" spans="1:7" ht="18" hidden="1" customHeight="1" x14ac:dyDescent="0.25">
      <c r="A147" s="24"/>
      <c r="B147" s="41" t="s">
        <v>206</v>
      </c>
      <c r="C147" s="26" t="s">
        <v>11</v>
      </c>
      <c r="D147" s="26">
        <v>0</v>
      </c>
      <c r="E147" s="27">
        <v>0</v>
      </c>
      <c r="F147" s="27"/>
      <c r="G147" s="76"/>
    </row>
    <row r="148" spans="1:7" ht="18" hidden="1" customHeight="1" x14ac:dyDescent="0.25">
      <c r="A148" s="24"/>
      <c r="B148" s="38" t="s">
        <v>207</v>
      </c>
      <c r="C148" s="26" t="s">
        <v>11</v>
      </c>
      <c r="D148" s="26">
        <v>18.908733000000002</v>
      </c>
      <c r="E148" s="27">
        <v>18.908732999999998</v>
      </c>
      <c r="F148" s="27">
        <v>-1.8788745278705353E-14</v>
      </c>
      <c r="G148" s="76"/>
    </row>
    <row r="149" spans="1:7" ht="18" hidden="1" customHeight="1" x14ac:dyDescent="0.25">
      <c r="A149" s="24"/>
      <c r="B149" s="38" t="s">
        <v>87</v>
      </c>
      <c r="C149" s="26" t="s">
        <v>11</v>
      </c>
      <c r="D149" s="26">
        <v>0.327900996</v>
      </c>
      <c r="E149" s="27">
        <v>0.32790099600000006</v>
      </c>
      <c r="F149" s="27">
        <v>1.6929241419949157E-14</v>
      </c>
      <c r="G149" s="76"/>
    </row>
    <row r="150" spans="1:7" ht="18" hidden="1" customHeight="1" thickBot="1" x14ac:dyDescent="0.3">
      <c r="A150" s="50"/>
      <c r="B150" s="51" t="s">
        <v>208</v>
      </c>
      <c r="C150" s="52" t="s">
        <v>11</v>
      </c>
      <c r="D150" s="52">
        <v>2376.9350234532003</v>
      </c>
      <c r="E150" s="53">
        <v>2376.9351059999999</v>
      </c>
      <c r="F150" s="53">
        <v>3.4728252471878522E-6</v>
      </c>
      <c r="G150" s="76"/>
    </row>
    <row r="151" spans="1:7" s="3" customFormat="1" ht="23.25" customHeight="1" x14ac:dyDescent="0.25">
      <c r="A151" s="54" t="s">
        <v>209</v>
      </c>
      <c r="B151" s="55" t="s">
        <v>210</v>
      </c>
      <c r="C151" s="56" t="s">
        <v>11</v>
      </c>
      <c r="D151" s="56">
        <v>163404.96607161133</v>
      </c>
      <c r="E151" s="56">
        <v>169120.63519269499</v>
      </c>
      <c r="F151" s="57">
        <v>3.4978552111927845</v>
      </c>
      <c r="G151" s="76"/>
    </row>
    <row r="152" spans="1:7" s="3" customFormat="1" ht="23.25" customHeight="1" x14ac:dyDescent="0.25">
      <c r="A152" s="20" t="s">
        <v>211</v>
      </c>
      <c r="B152" s="21" t="s">
        <v>212</v>
      </c>
      <c r="C152" s="22" t="s">
        <v>11</v>
      </c>
      <c r="D152" s="22">
        <v>87.354466666642111</v>
      </c>
      <c r="E152" s="22">
        <v>336.65662357577821</v>
      </c>
      <c r="F152" s="23"/>
      <c r="G152" s="76"/>
    </row>
    <row r="153" spans="1:7" s="3" customFormat="1" ht="23.25" customHeight="1" x14ac:dyDescent="0.25">
      <c r="A153" s="20" t="s">
        <v>213</v>
      </c>
      <c r="B153" s="21" t="s">
        <v>214</v>
      </c>
      <c r="C153" s="22" t="s">
        <v>11</v>
      </c>
      <c r="D153" s="22">
        <v>163492.32053827797</v>
      </c>
      <c r="E153" s="22">
        <v>169457.29181627076</v>
      </c>
      <c r="F153" s="23">
        <v>3.6484718415848971</v>
      </c>
      <c r="G153" s="76"/>
    </row>
    <row r="154" spans="1:7" s="3" customFormat="1" ht="20.25" hidden="1" customHeight="1" x14ac:dyDescent="0.25">
      <c r="A154" s="20"/>
      <c r="B154" s="25"/>
      <c r="C154" s="22" t="s">
        <v>11</v>
      </c>
      <c r="D154" s="22">
        <v>0</v>
      </c>
      <c r="E154" s="27">
        <v>0</v>
      </c>
      <c r="F154" s="27" t="e">
        <v>#DIV/0!</v>
      </c>
      <c r="G154" s="76"/>
    </row>
    <row r="155" spans="1:7" s="3" customFormat="1" ht="35.25" hidden="1" customHeight="1" x14ac:dyDescent="0.25">
      <c r="A155" s="20"/>
      <c r="B155" s="21" t="s">
        <v>215</v>
      </c>
      <c r="C155" s="22" t="s">
        <v>11</v>
      </c>
      <c r="D155" s="22">
        <v>0</v>
      </c>
      <c r="E155" s="23"/>
      <c r="F155" s="27" t="e">
        <v>#DIV/0!</v>
      </c>
      <c r="G155" s="76"/>
    </row>
    <row r="156" spans="1:7" s="3" customFormat="1" ht="21.75" customHeight="1" x14ac:dyDescent="0.25">
      <c r="A156" s="20" t="s">
        <v>216</v>
      </c>
      <c r="B156" s="21" t="s">
        <v>217</v>
      </c>
      <c r="C156" s="22"/>
      <c r="D156" s="22"/>
      <c r="E156" s="23"/>
      <c r="F156" s="27"/>
      <c r="G156" s="76"/>
    </row>
    <row r="157" spans="1:7" ht="22.5" customHeight="1" x14ac:dyDescent="0.25">
      <c r="A157" s="24"/>
      <c r="B157" s="25" t="s">
        <v>218</v>
      </c>
      <c r="C157" s="26" t="s">
        <v>27</v>
      </c>
      <c r="D157" s="26">
        <v>2707.9733099999999</v>
      </c>
      <c r="E157" s="27">
        <v>2911.6940363151157</v>
      </c>
      <c r="F157" s="27">
        <v>7.5229960931600113</v>
      </c>
      <c r="G157" s="76"/>
    </row>
    <row r="158" spans="1:7" ht="24" customHeight="1" thickBot="1" x14ac:dyDescent="0.3">
      <c r="A158" s="58"/>
      <c r="B158" s="59" t="s">
        <v>219</v>
      </c>
      <c r="C158" s="60" t="s">
        <v>11</v>
      </c>
      <c r="D158" s="60">
        <v>163492.32053827797</v>
      </c>
      <c r="E158" s="61">
        <v>169457.29181627076</v>
      </c>
      <c r="F158" s="61">
        <v>3.6484718415848971</v>
      </c>
      <c r="G158" s="76"/>
    </row>
    <row r="159" spans="1:7" ht="24" customHeight="1" thickBot="1" x14ac:dyDescent="0.3">
      <c r="A159" s="62" t="s">
        <v>220</v>
      </c>
      <c r="B159" s="63" t="s">
        <v>221</v>
      </c>
      <c r="C159" s="64" t="s">
        <v>222</v>
      </c>
      <c r="D159" s="64">
        <v>60.374420949620799</v>
      </c>
      <c r="E159" s="64">
        <v>58.198866262310602</v>
      </c>
      <c r="F159" s="65">
        <v>-3.603437768994223</v>
      </c>
      <c r="G159" s="76"/>
    </row>
    <row r="160" spans="1:7" s="3" customFormat="1" ht="22.5" customHeight="1" x14ac:dyDescent="0.25">
      <c r="A160" s="16"/>
      <c r="B160" s="17" t="s">
        <v>223</v>
      </c>
      <c r="C160" s="18" t="s">
        <v>11</v>
      </c>
      <c r="D160" s="18">
        <v>71107.012143868953</v>
      </c>
      <c r="E160" s="18">
        <v>73921.105316651039</v>
      </c>
      <c r="F160" s="19">
        <v>3.9575466440474329</v>
      </c>
      <c r="G160" s="76"/>
    </row>
    <row r="161" spans="1:7" ht="18" customHeight="1" x14ac:dyDescent="0.25">
      <c r="A161" s="24"/>
      <c r="B161" s="25" t="s">
        <v>224</v>
      </c>
      <c r="C161" s="26" t="s">
        <v>11</v>
      </c>
      <c r="D161" s="26">
        <v>67473.672696256952</v>
      </c>
      <c r="E161" s="26">
        <v>70150.430473577042</v>
      </c>
      <c r="F161" s="27">
        <v>3.9671143875181127</v>
      </c>
      <c r="G161" s="76"/>
    </row>
    <row r="162" spans="1:7" s="3" customFormat="1" ht="18" customHeight="1" x14ac:dyDescent="0.25">
      <c r="A162" s="24"/>
      <c r="B162" s="25" t="s">
        <v>225</v>
      </c>
      <c r="C162" s="26" t="s">
        <v>11</v>
      </c>
      <c r="D162" s="26">
        <v>2615.6269507229999</v>
      </c>
      <c r="E162" s="26">
        <v>2681.4188891220006</v>
      </c>
      <c r="F162" s="27">
        <v>2.5153410497171516</v>
      </c>
      <c r="G162" s="76"/>
    </row>
    <row r="163" spans="1:7" ht="18" customHeight="1" x14ac:dyDescent="0.25">
      <c r="A163" s="24"/>
      <c r="B163" s="25" t="s">
        <v>226</v>
      </c>
      <c r="C163" s="26" t="s">
        <v>11</v>
      </c>
      <c r="D163" s="26">
        <v>1017.7124968890001</v>
      </c>
      <c r="E163" s="26">
        <v>1089.255953952</v>
      </c>
      <c r="F163" s="27">
        <v>7.0298298666566339</v>
      </c>
      <c r="G163" s="76"/>
    </row>
    <row r="164" spans="1:7" ht="21" customHeight="1" x14ac:dyDescent="0.25">
      <c r="A164" s="20" t="s">
        <v>227</v>
      </c>
      <c r="B164" s="21" t="s">
        <v>228</v>
      </c>
      <c r="C164" s="22"/>
      <c r="D164" s="22"/>
      <c r="E164" s="27"/>
      <c r="F164" s="27"/>
      <c r="G164" s="76"/>
    </row>
    <row r="165" spans="1:7" s="3" customFormat="1" ht="35.700000000000003" customHeight="1" x14ac:dyDescent="0.25">
      <c r="A165" s="20" t="s">
        <v>229</v>
      </c>
      <c r="B165" s="21" t="s">
        <v>230</v>
      </c>
      <c r="C165" s="22" t="s">
        <v>231</v>
      </c>
      <c r="D165" s="66">
        <v>56.833098094565983</v>
      </c>
      <c r="E165" s="66">
        <v>54.479887085391681</v>
      </c>
      <c r="F165" s="23">
        <v>-4.1405643684226696</v>
      </c>
      <c r="G165" s="76"/>
    </row>
    <row r="166" spans="1:7" ht="17.25" customHeight="1" x14ac:dyDescent="0.25">
      <c r="A166" s="24" t="s">
        <v>232</v>
      </c>
      <c r="B166" s="25" t="s">
        <v>233</v>
      </c>
      <c r="C166" s="26" t="s">
        <v>231</v>
      </c>
      <c r="D166" s="67">
        <v>54.371559633027523</v>
      </c>
      <c r="E166" s="67">
        <v>52.018348623853221</v>
      </c>
      <c r="F166" s="27">
        <v>-4.3280182232346061</v>
      </c>
      <c r="G166" s="76"/>
    </row>
    <row r="167" spans="1:7" ht="17.25" customHeight="1" x14ac:dyDescent="0.25">
      <c r="A167" s="24" t="s">
        <v>234</v>
      </c>
      <c r="B167" s="25" t="s">
        <v>225</v>
      </c>
      <c r="C167" s="26" t="s">
        <v>231</v>
      </c>
      <c r="D167" s="67">
        <v>1.4615384615384615</v>
      </c>
      <c r="E167" s="67">
        <v>1.4615384615384617</v>
      </c>
      <c r="F167" s="27">
        <v>1.5192525600133721E-14</v>
      </c>
      <c r="G167" s="76"/>
    </row>
    <row r="168" spans="1:7" ht="17.25" customHeight="1" x14ac:dyDescent="0.25">
      <c r="A168" s="24" t="s">
        <v>235</v>
      </c>
      <c r="B168" s="25" t="s">
        <v>226</v>
      </c>
      <c r="C168" s="26" t="s">
        <v>231</v>
      </c>
      <c r="D168" s="67">
        <v>1</v>
      </c>
      <c r="E168" s="67">
        <v>1</v>
      </c>
      <c r="F168" s="27">
        <v>0</v>
      </c>
      <c r="G168" s="76"/>
    </row>
    <row r="169" spans="1:7" s="3" customFormat="1" ht="17.25" customHeight="1" x14ac:dyDescent="0.25">
      <c r="A169" s="20" t="s">
        <v>236</v>
      </c>
      <c r="B169" s="21" t="s">
        <v>237</v>
      </c>
      <c r="C169" s="22" t="s">
        <v>238</v>
      </c>
      <c r="D169" s="66">
        <v>104262.91270383832</v>
      </c>
      <c r="E169" s="66">
        <v>113070.94120928706</v>
      </c>
      <c r="F169" s="23">
        <v>8.4479018253290068</v>
      </c>
      <c r="G169" s="76"/>
    </row>
    <row r="170" spans="1:7" ht="17.25" customHeight="1" x14ac:dyDescent="0.25">
      <c r="A170" s="24" t="s">
        <v>239</v>
      </c>
      <c r="B170" s="25" t="s">
        <v>233</v>
      </c>
      <c r="C170" s="26" t="s">
        <v>238</v>
      </c>
      <c r="D170" s="67">
        <v>103414.47065288686</v>
      </c>
      <c r="E170" s="67">
        <v>112380.90713727065</v>
      </c>
      <c r="F170" s="27">
        <v>8.6703886098105709</v>
      </c>
      <c r="G170" s="76"/>
    </row>
    <row r="171" spans="1:7" ht="17.25" customHeight="1" x14ac:dyDescent="0.25">
      <c r="A171" s="24" t="s">
        <v>240</v>
      </c>
      <c r="B171" s="25" t="s">
        <v>225</v>
      </c>
      <c r="C171" s="26" t="s">
        <v>238</v>
      </c>
      <c r="D171" s="67">
        <v>149136.62438332895</v>
      </c>
      <c r="E171" s="67">
        <v>152887.91911660528</v>
      </c>
      <c r="F171" s="27">
        <v>2.515341049717136</v>
      </c>
      <c r="G171" s="76"/>
    </row>
    <row r="172" spans="1:7" ht="19.5" customHeight="1" thickBot="1" x14ac:dyDescent="0.3">
      <c r="A172" s="50" t="s">
        <v>241</v>
      </c>
      <c r="B172" s="68" t="s">
        <v>226</v>
      </c>
      <c r="C172" s="52" t="s">
        <v>238</v>
      </c>
      <c r="D172" s="69">
        <v>84809.37474075002</v>
      </c>
      <c r="E172" s="69">
        <v>90771.329496000006</v>
      </c>
      <c r="F172" s="53">
        <v>7.0298298666566268</v>
      </c>
      <c r="G172" s="78"/>
    </row>
    <row r="173" spans="1:7" ht="17.25" customHeight="1" x14ac:dyDescent="0.25">
      <c r="G173" s="71"/>
    </row>
  </sheetData>
  <mergeCells count="8">
    <mergeCell ref="A131:A132"/>
    <mergeCell ref="A97:A98"/>
    <mergeCell ref="A1:D1"/>
    <mergeCell ref="F2:G2"/>
    <mergeCell ref="A3:G3"/>
    <mergeCell ref="A23:A24"/>
    <mergeCell ref="G6:G93"/>
    <mergeCell ref="G94:G172"/>
  </mergeCells>
  <pageMargins left="0.70866141732283472" right="0.15748031496062992" top="0.82677165354330717" bottom="0.15748031496062992" header="0.15748031496062992" footer="0.23622047244094491"/>
  <pageSetup paperSize="9" scale="62" fitToHeight="2" orientation="landscape" r:id="rId1"/>
  <rowBreaks count="1" manualBreakCount="1">
    <brk id="9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ОТВОД</vt:lpstr>
      <vt:lpstr>ОТВОД!Область_печати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ekonom2</dc:creator>
  <cp:lastModifiedBy>ekonom2</cp:lastModifiedBy>
  <cp:lastPrinted>2023-04-07T04:51:24Z</cp:lastPrinted>
  <dcterms:created xsi:type="dcterms:W3CDTF">2023-03-06T05:42:33Z</dcterms:created>
  <dcterms:modified xsi:type="dcterms:W3CDTF">2023-04-07T04:51:27Z</dcterms:modified>
</cp:coreProperties>
</file>